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20115" windowHeight="7635"/>
  </bookViews>
  <sheets>
    <sheet name="EP" sheetId="1" r:id="rId1"/>
  </sheets>
  <calcPr calcId="145621"/>
</workbook>
</file>

<file path=xl/calcChain.xml><?xml version="1.0" encoding="utf-8"?>
<calcChain xmlns="http://schemas.openxmlformats.org/spreadsheetml/2006/main">
  <c r="Q14" i="1" l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R14" i="1"/>
  <c r="R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S13" i="1"/>
  <c r="Q13" i="1"/>
  <c r="P13" i="1"/>
  <c r="O13" i="1"/>
  <c r="N13" i="1"/>
  <c r="M13" i="1"/>
  <c r="L13" i="1"/>
  <c r="K13" i="1"/>
  <c r="J13" i="1"/>
  <c r="R13" i="1"/>
  <c r="I13" i="1"/>
  <c r="H13" i="1"/>
  <c r="G13" i="1"/>
  <c r="F13" i="1"/>
  <c r="E13" i="1"/>
  <c r="D13" i="1"/>
  <c r="C13" i="1"/>
  <c r="C23" i="1" l="1"/>
  <c r="C22" i="1"/>
  <c r="E17" i="1"/>
  <c r="I17" i="1"/>
  <c r="L17" i="1"/>
  <c r="P17" i="1"/>
  <c r="F17" i="1"/>
  <c r="R17" i="1"/>
  <c r="M17" i="1"/>
  <c r="Q17" i="1"/>
  <c r="G17" i="1"/>
  <c r="J17" i="1"/>
  <c r="N17" i="1"/>
  <c r="H17" i="1"/>
  <c r="K17" i="1"/>
  <c r="O17" i="1"/>
  <c r="D17" i="1" l="1"/>
</calcChain>
</file>

<file path=xl/sharedStrings.xml><?xml version="1.0" encoding="utf-8"?>
<sst xmlns="http://schemas.openxmlformats.org/spreadsheetml/2006/main" count="50" uniqueCount="21">
  <si>
    <t>ABV</t>
  </si>
  <si>
    <t>Onderdelen</t>
  </si>
  <si>
    <t>Gewicht</t>
  </si>
  <si>
    <t>Som</t>
  </si>
  <si>
    <t>Cijfer?</t>
  </si>
  <si>
    <t>Onafgerond cijfer</t>
  </si>
  <si>
    <t>Afgerond Cijfer</t>
  </si>
  <si>
    <t xml:space="preserve">Laagste </t>
  </si>
  <si>
    <t>Hoogste</t>
  </si>
  <si>
    <t>Gemiddelde</t>
  </si>
  <si>
    <t>Mediaan</t>
  </si>
  <si>
    <t>Wetenschappelijke inhoud</t>
  </si>
  <si>
    <t>Inhoudelijke samenhang</t>
  </si>
  <si>
    <t>Niveauverschillen</t>
  </si>
  <si>
    <t>Globale structuur</t>
  </si>
  <si>
    <t>Afstemming inhoud</t>
  </si>
  <si>
    <t>Weergave figuren en tabellen</t>
  </si>
  <si>
    <t>Presentatietechniek</t>
  </si>
  <si>
    <t>Wetenschappelijk taalgebruik</t>
  </si>
  <si>
    <t>Lay-out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</si>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</sst>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0" borderId="0" xfId="0" applyFont="1" applyFill="1" applyAlignment="1">
      <alignment textRotation="45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0" borderId="0" xfId="0" applyFill="1"/>
    <xf numFmtId="164" fontId="0" fillId="0" borderId="0" xfId="0" applyNumberFormat="1" applyFill="1"/>
    <xf numFmtId="0" fontId="0" fillId="5" borderId="0" xfId="0" applyFill="1"/>
    <xf numFmtId="164" fontId="0" fillId="0" borderId="0" xfId="0" applyNumberFormat="1"/>
    <xf numFmtId="0" fontId="0" fillId="2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22.5703125" customWidth="1"/>
    <col min="2" max="2" width="38.5703125" customWidth="1"/>
    <col min="20" max="20" width="18.85546875" bestFit="1" customWidth="1"/>
  </cols>
  <sheetData>
    <row r="1" spans="1:21" x14ac:dyDescent="0.25">
      <c r="A1" t="s">
        <v>0</v>
      </c>
    </row>
    <row r="2" spans="1:21" x14ac:dyDescent="0.25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7</v>
      </c>
    </row>
    <row r="3" spans="1:21" ht="69.75" customHeight="1" x14ac:dyDescent="0.25">
      <c r="B3" t="s">
        <v>1</v>
      </c>
      <c r="C3" s="1" t="s">
        <v>2</v>
      </c>
      <c r="D3" s="2" t="s">
        <v>20</v>
      </c>
      <c r="E3" s="2" t="s">
        <v>20</v>
      </c>
      <c r="F3" s="2" t="s">
        <v>20</v>
      </c>
      <c r="G3" s="2" t="s">
        <v>20</v>
      </c>
      <c r="H3" s="2" t="s">
        <v>20</v>
      </c>
      <c r="I3" s="2" t="s">
        <v>20</v>
      </c>
      <c r="J3" s="2" t="s">
        <v>20</v>
      </c>
      <c r="K3" s="2" t="s">
        <v>20</v>
      </c>
      <c r="L3" s="2" t="s">
        <v>20</v>
      </c>
      <c r="M3" s="2" t="s">
        <v>20</v>
      </c>
      <c r="N3" s="2" t="s">
        <v>20</v>
      </c>
      <c r="O3" s="2" t="s">
        <v>20</v>
      </c>
      <c r="P3" s="2" t="s">
        <v>20</v>
      </c>
      <c r="Q3" s="2" t="s">
        <v>20</v>
      </c>
      <c r="R3" s="2" t="s">
        <v>20</v>
      </c>
      <c r="S3" s="1" t="s">
        <v>2</v>
      </c>
      <c r="T3" t="s">
        <v>1</v>
      </c>
    </row>
    <row r="4" spans="1:21" x14ac:dyDescent="0.25">
      <c r="B4" s="11" t="s">
        <v>11</v>
      </c>
      <c r="C4" s="10">
        <v>3</v>
      </c>
      <c r="S4" s="10">
        <v>3</v>
      </c>
      <c r="T4" s="11" t="s">
        <v>11</v>
      </c>
    </row>
    <row r="5" spans="1:21" x14ac:dyDescent="0.25">
      <c r="B5" s="11" t="s">
        <v>12</v>
      </c>
      <c r="C5" s="10">
        <v>3</v>
      </c>
      <c r="S5" s="10">
        <v>3</v>
      </c>
      <c r="T5" s="11" t="s">
        <v>12</v>
      </c>
    </row>
    <row r="6" spans="1:21" x14ac:dyDescent="0.25">
      <c r="B6" s="11" t="s">
        <v>13</v>
      </c>
      <c r="C6" s="10">
        <v>1</v>
      </c>
      <c r="S6" s="10">
        <v>1</v>
      </c>
      <c r="T6" s="11" t="s">
        <v>13</v>
      </c>
    </row>
    <row r="7" spans="1:21" x14ac:dyDescent="0.25">
      <c r="B7" s="11" t="s">
        <v>14</v>
      </c>
      <c r="C7" s="10">
        <v>1</v>
      </c>
      <c r="S7" s="10">
        <v>1</v>
      </c>
      <c r="T7" s="11" t="s">
        <v>14</v>
      </c>
    </row>
    <row r="8" spans="1:21" x14ac:dyDescent="0.25">
      <c r="B8" s="11" t="s">
        <v>15</v>
      </c>
      <c r="C8" s="10">
        <v>3</v>
      </c>
      <c r="S8" s="10">
        <v>3</v>
      </c>
      <c r="T8" s="11" t="s">
        <v>15</v>
      </c>
    </row>
    <row r="9" spans="1:21" x14ac:dyDescent="0.25">
      <c r="B9" s="11" t="s">
        <v>16</v>
      </c>
      <c r="C9" s="10">
        <v>1</v>
      </c>
      <c r="S9" s="10">
        <v>1</v>
      </c>
      <c r="T9" s="11" t="s">
        <v>16</v>
      </c>
    </row>
    <row r="10" spans="1:21" x14ac:dyDescent="0.25">
      <c r="B10" s="11" t="s">
        <v>17</v>
      </c>
      <c r="C10" s="10">
        <v>5</v>
      </c>
      <c r="S10" s="10">
        <v>5</v>
      </c>
      <c r="T10" s="11" t="s">
        <v>17</v>
      </c>
    </row>
    <row r="11" spans="1:21" x14ac:dyDescent="0.25">
      <c r="B11" s="11" t="s">
        <v>18</v>
      </c>
      <c r="C11" s="10">
        <v>2</v>
      </c>
      <c r="S11" s="10">
        <v>2</v>
      </c>
      <c r="T11" s="11" t="s">
        <v>18</v>
      </c>
    </row>
    <row r="12" spans="1:21" x14ac:dyDescent="0.25">
      <c r="B12" s="11" t="s">
        <v>19</v>
      </c>
      <c r="C12" s="10">
        <v>2</v>
      </c>
      <c r="S12" s="10">
        <v>2</v>
      </c>
      <c r="T12" s="11" t="s">
        <v>19</v>
      </c>
    </row>
    <row r="13" spans="1:21" x14ac:dyDescent="0.25">
      <c r="B13" s="3" t="s">
        <v>3</v>
      </c>
      <c r="C13" s="3">
        <f t="shared" ref="C13:S13" si="0">SUM(C4:C12)</f>
        <v>21</v>
      </c>
      <c r="D13" s="3">
        <f t="shared" si="0"/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3">
        <f t="shared" si="0"/>
        <v>0</v>
      </c>
      <c r="Q13" s="3">
        <f t="shared" si="0"/>
        <v>0</v>
      </c>
      <c r="R13" s="3">
        <f>SUM(R4:R12)</f>
        <v>0</v>
      </c>
      <c r="S13" s="3">
        <f t="shared" si="0"/>
        <v>21</v>
      </c>
      <c r="T13" s="3" t="s">
        <v>3</v>
      </c>
    </row>
    <row r="14" spans="1:21" x14ac:dyDescent="0.25">
      <c r="B14" s="3" t="s">
        <v>4</v>
      </c>
      <c r="C14" s="3"/>
      <c r="D14" s="3">
        <f t="shared" ref="D14:Q14" si="1">IF(SUM(D4:D12),1,0)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0</v>
      </c>
      <c r="J14" s="3">
        <f t="shared" si="1"/>
        <v>0</v>
      </c>
      <c r="K14" s="3">
        <f t="shared" si="1"/>
        <v>0</v>
      </c>
      <c r="L14" s="3">
        <f t="shared" si="1"/>
        <v>0</v>
      </c>
      <c r="M14" s="3">
        <f t="shared" si="1"/>
        <v>0</v>
      </c>
      <c r="N14" s="3">
        <f t="shared" si="1"/>
        <v>0</v>
      </c>
      <c r="O14" s="3">
        <f t="shared" si="1"/>
        <v>0</v>
      </c>
      <c r="P14" s="3">
        <f t="shared" si="1"/>
        <v>0</v>
      </c>
      <c r="Q14" s="3">
        <f t="shared" si="1"/>
        <v>0</v>
      </c>
      <c r="R14" s="3">
        <f>IF(SUM(R4:R12),1,0)</f>
        <v>0</v>
      </c>
      <c r="S14" s="3"/>
      <c r="T14" s="3" t="s">
        <v>4</v>
      </c>
    </row>
    <row r="15" spans="1:21" x14ac:dyDescent="0.25">
      <c r="B15" s="4" t="s">
        <v>5</v>
      </c>
      <c r="C15" s="4"/>
      <c r="D15" s="5" t="b">
        <f>IF(D14,SUMPRODUCT($C4:$C12,D4:D12)/SUM($C$4:$C$12))</f>
        <v>0</v>
      </c>
      <c r="E15" s="5" t="b">
        <f t="shared" ref="E15:Q15" si="2">IF(E14,SUMPRODUCT($C4:$C12,E4:E12)/SUM($C$4:$C$12))</f>
        <v>0</v>
      </c>
      <c r="F15" s="5" t="b">
        <f>IF(F14,SUMPRODUCT($C4:$C12,F4:F12)/SUM($C$4:$C$12))</f>
        <v>0</v>
      </c>
      <c r="G15" s="5" t="b">
        <f t="shared" si="2"/>
        <v>0</v>
      </c>
      <c r="H15" s="5" t="b">
        <f t="shared" si="2"/>
        <v>0</v>
      </c>
      <c r="I15" s="5" t="b">
        <f t="shared" si="2"/>
        <v>0</v>
      </c>
      <c r="J15" s="5" t="b">
        <f t="shared" si="2"/>
        <v>0</v>
      </c>
      <c r="K15" s="5" t="b">
        <f t="shared" si="2"/>
        <v>0</v>
      </c>
      <c r="L15" s="5" t="b">
        <f t="shared" si="2"/>
        <v>0</v>
      </c>
      <c r="M15" s="5" t="b">
        <f t="shared" si="2"/>
        <v>0</v>
      </c>
      <c r="N15" s="5" t="b">
        <f t="shared" si="2"/>
        <v>0</v>
      </c>
      <c r="O15" s="5" t="b">
        <f t="shared" si="2"/>
        <v>0</v>
      </c>
      <c r="P15" s="5" t="b">
        <f t="shared" si="2"/>
        <v>0</v>
      </c>
      <c r="Q15" s="5" t="b">
        <f t="shared" si="2"/>
        <v>0</v>
      </c>
      <c r="R15" s="5" t="b">
        <f>IF(R14,SUMPRODUCT($C4:$C12,R4:R12)/SUM($C$4:$C$12))</f>
        <v>0</v>
      </c>
      <c r="S15" s="4"/>
      <c r="T15" s="4" t="s">
        <v>5</v>
      </c>
    </row>
    <row r="16" spans="1:21" x14ac:dyDescent="0.25">
      <c r="A16" s="6"/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6"/>
      <c r="T16" s="6"/>
      <c r="U16" s="6"/>
    </row>
    <row r="17" spans="2:20" x14ac:dyDescent="0.25">
      <c r="B17" s="8" t="s">
        <v>6</v>
      </c>
      <c r="C17" s="8"/>
      <c r="D17" s="8" t="b">
        <f>IF(D14,IF(ROUND(D15*2,0)/2=5.5,IF(D15&lt;5.5,5,6),ROUND(D15*2,0)/2))</f>
        <v>0</v>
      </c>
      <c r="E17" s="8" t="b">
        <f t="shared" ref="E17:Q17" si="3">IF(E14,IF(ROUND(E15*2,0)/2=5.5,IF(E15&lt;5.5,5,6),ROUND(E15*2,0)/2))</f>
        <v>0</v>
      </c>
      <c r="F17" s="8" t="b">
        <f t="shared" si="3"/>
        <v>0</v>
      </c>
      <c r="G17" s="8" t="b">
        <f t="shared" si="3"/>
        <v>0</v>
      </c>
      <c r="H17" s="8" t="b">
        <f t="shared" si="3"/>
        <v>0</v>
      </c>
      <c r="I17" s="8" t="b">
        <f t="shared" si="3"/>
        <v>0</v>
      </c>
      <c r="J17" s="8" t="b">
        <f t="shared" si="3"/>
        <v>0</v>
      </c>
      <c r="K17" s="8" t="b">
        <f t="shared" si="3"/>
        <v>0</v>
      </c>
      <c r="L17" s="8" t="b">
        <f t="shared" si="3"/>
        <v>0</v>
      </c>
      <c r="M17" s="8" t="b">
        <f t="shared" si="3"/>
        <v>0</v>
      </c>
      <c r="N17" s="8" t="b">
        <f t="shared" si="3"/>
        <v>0</v>
      </c>
      <c r="O17" s="8" t="b">
        <f t="shared" si="3"/>
        <v>0</v>
      </c>
      <c r="P17" s="8" t="b">
        <f t="shared" si="3"/>
        <v>0</v>
      </c>
      <c r="Q17" s="8" t="b">
        <f t="shared" si="3"/>
        <v>0</v>
      </c>
      <c r="R17" s="8" t="b">
        <f>IF(R14,IF(ROUND(R15*2,0)/2=5.5,IF(R15&lt;5.5,5,6),ROUND(R15*2,0)/2))</f>
        <v>0</v>
      </c>
      <c r="S17" s="8"/>
      <c r="T17" s="8" t="s">
        <v>6</v>
      </c>
    </row>
    <row r="20" spans="2:20" x14ac:dyDescent="0.25">
      <c r="B20" t="s">
        <v>7</v>
      </c>
    </row>
    <row r="21" spans="2:20" x14ac:dyDescent="0.25">
      <c r="B21" t="s">
        <v>8</v>
      </c>
    </row>
    <row r="22" spans="2:20" x14ac:dyDescent="0.25">
      <c r="B22" t="s">
        <v>9</v>
      </c>
      <c r="C22" s="9" t="e">
        <f>AVERAGE(D15:Q15)</f>
        <v>#DIV/0!</v>
      </c>
    </row>
    <row r="23" spans="2:20" x14ac:dyDescent="0.25">
      <c r="B23" t="s">
        <v>10</v>
      </c>
      <c r="C23" s="9" t="e">
        <f>MEDIAN(D15:Q15)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</dc:creator>
  <cp:lastModifiedBy>Brit</cp:lastModifiedBy>
  <dcterms:created xsi:type="dcterms:W3CDTF">2015-12-11T08:43:57Z</dcterms:created>
  <dcterms:modified xsi:type="dcterms:W3CDTF">2016-03-08T09:10:10Z</dcterms:modified>
</cp:coreProperties>
</file>