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bookViews>
    <workbookView xWindow="8580" yWindow="-15" windowWidth="14595" windowHeight="15300"/>
  </bookViews>
  <sheets>
    <sheet name="EO" sheetId="3" r:id="rId1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21" i="3" l="1"/>
  <c r="Q21" i="3"/>
  <c r="O21" i="3"/>
  <c r="F52" i="3"/>
  <c r="E52" i="3"/>
  <c r="P52" i="3"/>
  <c r="G52" i="3"/>
  <c r="H52" i="3"/>
  <c r="I52" i="3"/>
  <c r="J52" i="3"/>
  <c r="K52" i="3"/>
  <c r="L52" i="3"/>
  <c r="M52" i="3"/>
  <c r="N52" i="3"/>
  <c r="O52" i="3"/>
  <c r="Q52" i="3"/>
  <c r="D59" i="3"/>
  <c r="I53" i="3"/>
  <c r="J53" i="3"/>
  <c r="M53" i="3"/>
  <c r="N53" i="3"/>
  <c r="Q53" i="3"/>
  <c r="D60" i="3"/>
  <c r="P53" i="3"/>
  <c r="O53" i="3"/>
  <c r="L53" i="3"/>
  <c r="K53" i="3"/>
  <c r="H53" i="3"/>
  <c r="G53" i="3"/>
  <c r="F53" i="3"/>
  <c r="D52" i="3"/>
  <c r="L21" i="3"/>
  <c r="L22" i="3"/>
  <c r="E21" i="3"/>
  <c r="G21" i="3"/>
  <c r="H21" i="3"/>
  <c r="I21" i="3"/>
  <c r="J21" i="3"/>
  <c r="K21" i="3"/>
  <c r="M21" i="3"/>
  <c r="N21" i="3"/>
  <c r="D28" i="3"/>
  <c r="D29" i="3"/>
  <c r="H22" i="3"/>
  <c r="I22" i="3"/>
  <c r="J22" i="3"/>
  <c r="K22" i="3"/>
  <c r="M22" i="3"/>
  <c r="N22" i="3"/>
  <c r="P22" i="3"/>
  <c r="Q22" i="3"/>
  <c r="O22" i="3"/>
  <c r="F22" i="3"/>
  <c r="D21" i="3"/>
  <c r="D25" i="3"/>
  <c r="D26" i="3"/>
  <c r="D56" i="3"/>
  <c r="D57" i="3"/>
  <c r="D58" i="3"/>
  <c r="D27" i="3"/>
  <c r="E53" i="3"/>
  <c r="E22" i="3"/>
  <c r="G22" i="3"/>
</calcChain>
</file>

<file path=xl/sharedStrings.xml><?xml version="1.0" encoding="utf-8"?>
<sst xmlns="http://schemas.openxmlformats.org/spreadsheetml/2006/main" count="72" uniqueCount="25">
  <si>
    <t>Onderdelen</t>
  </si>
  <si>
    <t>Gewicht</t>
  </si>
  <si>
    <t>Onafgerond cijfer</t>
  </si>
  <si>
    <t>Afgerond Cijfer</t>
  </si>
  <si>
    <t>Gemiddelde onafgerond</t>
  </si>
  <si>
    <t>Gemiddelde afgerond</t>
  </si>
  <si>
    <t>Mediaan</t>
  </si>
  <si>
    <t>laagste</t>
  </si>
  <si>
    <t>hoogste</t>
  </si>
  <si>
    <t>inhoud</t>
    <phoneticPr fontId="4" type="noConversion"/>
  </si>
  <si>
    <t>structuur en EC</t>
    <phoneticPr fontId="4" type="noConversion"/>
  </si>
  <si>
    <t>refereren</t>
  </si>
  <si>
    <t>titel</t>
  </si>
  <si>
    <t>aanwezigheid EC-onderdelen in de IMRD</t>
  </si>
  <si>
    <t>blokje 1</t>
  </si>
  <si>
    <t>Inleiding</t>
  </si>
  <si>
    <t>Experimentele opzet</t>
  </si>
  <si>
    <t>Implicatie</t>
  </si>
  <si>
    <t>Originatliteit</t>
  </si>
  <si>
    <t>Abstract</t>
  </si>
  <si>
    <t>wetenschappelijk taalgebruik</t>
  </si>
  <si>
    <t>tekstuele samenhang</t>
  </si>
  <si>
    <t>Student</t>
  </si>
  <si>
    <t>EO HERKANSING</t>
  </si>
  <si>
    <t>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</si>
</sst>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name val="Verdana"/>
    </font>
    <font>
      <sz val="12"/>
      <color indexed="8"/>
      <name val="Calibri"/>
      <family val="2"/>
    </font>
    <font>
      <sz val="10"/>
      <color indexed="8"/>
      <name val="Tahoma"/>
      <family val="2"/>
    </font>
    <font>
      <sz val="12"/>
      <color indexed="2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0" borderId="0" xfId="0" applyFont="1"/>
    <xf numFmtId="0" fontId="2" fillId="3" borderId="0" xfId="0" applyFont="1" applyFill="1"/>
    <xf numFmtId="0" fontId="1" fillId="5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/>
    <xf numFmtId="0" fontId="1" fillId="4" borderId="0" xfId="0" applyFont="1" applyFill="1" applyAlignment="1">
      <alignment horizontal="right"/>
    </xf>
    <xf numFmtId="164" fontId="1" fillId="4" borderId="0" xfId="0" applyNumberFormat="1" applyFont="1" applyFill="1"/>
    <xf numFmtId="0" fontId="5" fillId="0" borderId="0" xfId="0" applyFont="1"/>
    <xf numFmtId="0" fontId="5" fillId="4" borderId="0" xfId="0" applyFont="1" applyFill="1"/>
    <xf numFmtId="0" fontId="1" fillId="0" borderId="0" xfId="0" applyFont="1" applyAlignment="1">
      <alignment textRotation="135"/>
    </xf>
    <xf numFmtId="0" fontId="3" fillId="0" borderId="0" xfId="0" applyFont="1" applyAlignment="1">
      <alignment textRotation="135"/>
    </xf>
    <xf numFmtId="164" fontId="2" fillId="3" borderId="0" xfId="0" applyNumberFormat="1" applyFont="1" applyFill="1"/>
    <xf numFmtId="165" fontId="1" fillId="4" borderId="0" xfId="0" applyNumberFormat="1" applyFont="1" applyFill="1"/>
    <xf numFmtId="165" fontId="5" fillId="0" borderId="0" xfId="0" applyNumberFormat="1" applyFont="1"/>
    <xf numFmtId="0" fontId="5" fillId="4" borderId="0" xfId="0" applyFont="1" applyFill="1" applyAlignment="1">
      <alignment horizontal="right"/>
    </xf>
    <xf numFmtId="0" fontId="5" fillId="0" borderId="0" xfId="0" applyFont="1" applyAlignment="1">
      <alignment textRotation="135" wrapText="1"/>
    </xf>
    <xf numFmtId="0" fontId="6" fillId="0" borderId="0" xfId="0" applyFont="1" applyAlignment="1">
      <alignment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zoomScale="70" zoomScaleNormal="70" zoomScalePage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T13" sqref="T13"/>
    </sheetView>
  </sheetViews>
  <sheetFormatPr defaultColWidth="8.85546875" defaultRowHeight="15.75" x14ac:dyDescent="0.25"/>
  <cols>
    <col min="1" max="1" width="16.28515625" style="1" bestFit="1" customWidth="1"/>
    <col min="2" max="2" width="42.7109375" style="1" bestFit="1" customWidth="1"/>
    <col min="3" max="3" width="9.140625" style="1" bestFit="1" customWidth="1"/>
    <col min="4" max="4" width="8.85546875" style="1" bestFit="1"/>
    <col min="5" max="17" width="8.85546875" style="1" bestFit="1" customWidth="1"/>
    <col min="18" max="18" width="8.140625" style="8" bestFit="1" customWidth="1"/>
    <col min="19" max="16384" width="8.85546875" style="1"/>
  </cols>
  <sheetData>
    <row r="1" spans="1:18" s="4" customFormat="1" x14ac:dyDescent="0.25">
      <c r="A1" s="4" t="s">
        <v>24</v>
      </c>
      <c r="R1" s="7"/>
    </row>
    <row r="2" spans="1:18" x14ac:dyDescent="0.25"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13</v>
      </c>
      <c r="Q2" s="1">
        <v>14</v>
      </c>
    </row>
    <row r="3" spans="1:18" s="15" customFormat="1" ht="51.95" customHeight="1" x14ac:dyDescent="0.25">
      <c r="B3" s="15" t="s">
        <v>0</v>
      </c>
      <c r="D3" s="16" t="s">
        <v>1</v>
      </c>
      <c r="E3" s="21" t="s">
        <v>22</v>
      </c>
      <c r="F3" s="21" t="s">
        <v>22</v>
      </c>
      <c r="G3" s="21" t="s">
        <v>22</v>
      </c>
      <c r="H3" s="21" t="s">
        <v>22</v>
      </c>
      <c r="I3" s="21" t="s">
        <v>22</v>
      </c>
      <c r="J3" s="21" t="s">
        <v>22</v>
      </c>
      <c r="K3" s="21" t="s">
        <v>22</v>
      </c>
      <c r="L3" s="21" t="s">
        <v>22</v>
      </c>
      <c r="M3" s="21" t="s">
        <v>22</v>
      </c>
      <c r="N3" s="21" t="s">
        <v>22</v>
      </c>
      <c r="O3" s="21" t="s">
        <v>22</v>
      </c>
      <c r="P3" s="21" t="s">
        <v>22</v>
      </c>
      <c r="Q3" s="21" t="s">
        <v>22</v>
      </c>
    </row>
    <row r="4" spans="1:18" x14ac:dyDescent="0.25">
      <c r="A4" s="13" t="s">
        <v>9</v>
      </c>
      <c r="B4" s="14" t="s">
        <v>12</v>
      </c>
      <c r="C4" s="14"/>
      <c r="D4" s="23">
        <v>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8" x14ac:dyDescent="0.25">
      <c r="B5" s="14" t="s">
        <v>15</v>
      </c>
      <c r="C5" s="14" t="s">
        <v>14</v>
      </c>
      <c r="D5" s="23">
        <v>5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8" x14ac:dyDescent="0.25">
      <c r="B6" s="14"/>
      <c r="C6" s="14">
        <v>2</v>
      </c>
      <c r="D6" s="23">
        <v>5</v>
      </c>
      <c r="E6" s="10"/>
      <c r="F6" s="10"/>
      <c r="G6" s="10"/>
      <c r="H6" s="10"/>
      <c r="I6" s="10"/>
      <c r="J6" s="10"/>
      <c r="K6" s="10"/>
      <c r="M6" s="10"/>
      <c r="N6" s="10"/>
      <c r="O6" s="10"/>
      <c r="P6" s="10"/>
    </row>
    <row r="7" spans="1:18" x14ac:dyDescent="0.25">
      <c r="B7" s="14"/>
      <c r="C7" s="20">
        <v>3</v>
      </c>
      <c r="D7" s="23">
        <v>5</v>
      </c>
      <c r="E7" s="10"/>
      <c r="F7" s="10"/>
      <c r="G7" s="10"/>
      <c r="H7" s="10"/>
      <c r="I7" s="10"/>
      <c r="J7" s="10"/>
      <c r="K7" s="10"/>
      <c r="M7" s="10"/>
      <c r="N7" s="10"/>
      <c r="O7" s="10"/>
      <c r="P7" s="10"/>
    </row>
    <row r="8" spans="1:18" x14ac:dyDescent="0.25">
      <c r="B8" s="14"/>
      <c r="C8" s="14">
        <v>4</v>
      </c>
      <c r="D8" s="23">
        <v>5</v>
      </c>
      <c r="E8" s="10"/>
      <c r="F8" s="10"/>
      <c r="G8" s="10"/>
      <c r="H8" s="10"/>
      <c r="I8" s="10"/>
      <c r="J8" s="10"/>
      <c r="K8" s="10"/>
      <c r="M8" s="10"/>
      <c r="N8" s="10"/>
      <c r="O8" s="10"/>
      <c r="P8" s="10"/>
    </row>
    <row r="9" spans="1:18" x14ac:dyDescent="0.25">
      <c r="B9" s="14" t="s">
        <v>16</v>
      </c>
      <c r="C9" s="14">
        <v>1</v>
      </c>
      <c r="D9" s="23">
        <v>5</v>
      </c>
      <c r="E9" s="10"/>
      <c r="F9" s="10"/>
      <c r="G9" s="10"/>
      <c r="H9" s="10"/>
    </row>
    <row r="10" spans="1:18" x14ac:dyDescent="0.25">
      <c r="B10" s="14"/>
      <c r="C10" s="14">
        <v>2</v>
      </c>
      <c r="D10" s="23">
        <v>5</v>
      </c>
      <c r="E10" s="10"/>
      <c r="F10" s="10"/>
      <c r="G10" s="10"/>
      <c r="H10" s="10"/>
    </row>
    <row r="11" spans="1:18" x14ac:dyDescent="0.25">
      <c r="B11" s="14"/>
      <c r="C11" s="14">
        <v>3</v>
      </c>
      <c r="D11" s="23">
        <v>5</v>
      </c>
      <c r="E11" s="10"/>
      <c r="F11" s="10"/>
      <c r="G11" s="10"/>
      <c r="H11" s="10"/>
    </row>
    <row r="12" spans="1:18" x14ac:dyDescent="0.25">
      <c r="B12" s="14" t="s">
        <v>17</v>
      </c>
      <c r="C12" s="14">
        <v>1</v>
      </c>
      <c r="D12" s="23">
        <v>5</v>
      </c>
      <c r="E12" s="10"/>
      <c r="F12" s="10"/>
      <c r="G12" s="10"/>
      <c r="H12" s="10"/>
    </row>
    <row r="13" spans="1:18" x14ac:dyDescent="0.25">
      <c r="B13" s="14"/>
      <c r="C13" s="14">
        <v>2</v>
      </c>
      <c r="D13" s="23">
        <v>5</v>
      </c>
      <c r="E13" s="10"/>
      <c r="F13" s="10"/>
      <c r="G13" s="10"/>
      <c r="H13" s="10"/>
    </row>
    <row r="14" spans="1:18" x14ac:dyDescent="0.25">
      <c r="B14" s="14" t="s">
        <v>18</v>
      </c>
      <c r="C14" s="14">
        <v>1</v>
      </c>
      <c r="D14" s="23">
        <v>6</v>
      </c>
      <c r="E14" s="10"/>
      <c r="F14" s="10"/>
      <c r="G14" s="10"/>
      <c r="H14" s="10"/>
    </row>
    <row r="15" spans="1:18" x14ac:dyDescent="0.25">
      <c r="B15" s="14" t="s">
        <v>19</v>
      </c>
      <c r="C15" s="14">
        <v>1</v>
      </c>
      <c r="D15" s="23">
        <v>4</v>
      </c>
      <c r="E15" s="10"/>
      <c r="F15" s="10"/>
      <c r="G15" s="10"/>
      <c r="H15" s="10"/>
    </row>
    <row r="16" spans="1:18" x14ac:dyDescent="0.25">
      <c r="B16" s="14" t="s">
        <v>13</v>
      </c>
      <c r="C16" s="14">
        <v>2</v>
      </c>
      <c r="D16" s="23">
        <v>4</v>
      </c>
      <c r="E16" s="10"/>
      <c r="F16" s="10"/>
      <c r="G16" s="10"/>
      <c r="H16" s="10"/>
    </row>
    <row r="17" spans="1:18" x14ac:dyDescent="0.25">
      <c r="B17" s="14"/>
      <c r="C17" s="14">
        <v>2</v>
      </c>
      <c r="D17" s="23">
        <v>4</v>
      </c>
      <c r="E17" s="10"/>
      <c r="F17" s="10"/>
      <c r="G17" s="10"/>
      <c r="H17" s="10"/>
    </row>
    <row r="18" spans="1:18" x14ac:dyDescent="0.25">
      <c r="A18" s="13" t="s">
        <v>10</v>
      </c>
      <c r="B18" s="14" t="s">
        <v>20</v>
      </c>
      <c r="C18" s="14"/>
      <c r="D18" s="23">
        <v>12</v>
      </c>
      <c r="E18" s="10"/>
      <c r="F18" s="10"/>
      <c r="G18" s="10"/>
      <c r="H18" s="10"/>
    </row>
    <row r="19" spans="1:18" x14ac:dyDescent="0.25">
      <c r="B19" s="14" t="s">
        <v>11</v>
      </c>
      <c r="C19" s="14"/>
      <c r="D19" s="23">
        <v>10</v>
      </c>
      <c r="E19" s="10"/>
      <c r="F19" s="10"/>
      <c r="G19" s="10"/>
      <c r="H19" s="10"/>
      <c r="L19" s="10"/>
    </row>
    <row r="20" spans="1:18" x14ac:dyDescent="0.25">
      <c r="B20" s="14" t="s">
        <v>21</v>
      </c>
      <c r="C20" s="14"/>
      <c r="D20" s="23">
        <v>10</v>
      </c>
      <c r="E20" s="10"/>
      <c r="F20" s="10"/>
      <c r="G20" s="10"/>
      <c r="H20" s="10"/>
      <c r="L20" s="10"/>
    </row>
    <row r="21" spans="1:18" x14ac:dyDescent="0.25">
      <c r="B21" s="1" t="s">
        <v>2</v>
      </c>
      <c r="D21" s="2">
        <f>SUM(D4:D20)</f>
        <v>100</v>
      </c>
      <c r="E21" s="22">
        <f>SUMPRODUCT($D4:$D20,E4:E20)/SUM($D4:$D20)</f>
        <v>0</v>
      </c>
      <c r="F21" s="22"/>
      <c r="G21" s="22">
        <f t="shared" ref="G21:O21" si="0">SUMPRODUCT($D4:$D20,G4:G20)/SUM($D4:$D20)</f>
        <v>0</v>
      </c>
      <c r="H21" s="22">
        <f t="shared" si="0"/>
        <v>0</v>
      </c>
      <c r="I21" s="22">
        <f t="shared" si="0"/>
        <v>0</v>
      </c>
      <c r="J21" s="22">
        <f t="shared" si="0"/>
        <v>0</v>
      </c>
      <c r="K21" s="22">
        <f t="shared" si="0"/>
        <v>0</v>
      </c>
      <c r="L21" s="22">
        <f t="shared" si="0"/>
        <v>0</v>
      </c>
      <c r="M21" s="22">
        <f t="shared" si="0"/>
        <v>0</v>
      </c>
      <c r="N21" s="22">
        <f t="shared" si="0"/>
        <v>0</v>
      </c>
      <c r="O21" s="22">
        <f t="shared" si="0"/>
        <v>0</v>
      </c>
      <c r="P21" s="22">
        <f t="shared" ref="P21:Q21" si="1">SUMPRODUCT($D4:$D20,P4:P20)/SUM($D4:$D20)</f>
        <v>0</v>
      </c>
      <c r="Q21" s="22">
        <f t="shared" si="1"/>
        <v>0</v>
      </c>
    </row>
    <row r="22" spans="1:18" s="5" customFormat="1" x14ac:dyDescent="0.25">
      <c r="B22" s="5" t="s">
        <v>3</v>
      </c>
      <c r="D22" s="6"/>
      <c r="E22" s="17">
        <f>E21</f>
        <v>0</v>
      </c>
      <c r="F22" s="17">
        <f t="shared" ref="F22:Q22" si="2">F21</f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</v>
      </c>
      <c r="N22" s="17">
        <f t="shared" si="2"/>
        <v>0</v>
      </c>
      <c r="O22" s="17">
        <f t="shared" si="2"/>
        <v>0</v>
      </c>
      <c r="P22" s="17">
        <f t="shared" si="2"/>
        <v>0</v>
      </c>
      <c r="Q22" s="17">
        <f t="shared" si="2"/>
        <v>0</v>
      </c>
      <c r="R22" s="9"/>
    </row>
    <row r="25" spans="1:18" x14ac:dyDescent="0.25">
      <c r="B25" s="11" t="s">
        <v>4</v>
      </c>
      <c r="C25" s="11"/>
      <c r="D25" s="18">
        <f>AVERAGE(E21:Q21)</f>
        <v>0</v>
      </c>
    </row>
    <row r="26" spans="1:18" x14ac:dyDescent="0.25">
      <c r="B26" s="11" t="s">
        <v>5</v>
      </c>
      <c r="C26" s="11"/>
      <c r="D26" s="12">
        <f>D25</f>
        <v>0</v>
      </c>
    </row>
    <row r="27" spans="1:18" x14ac:dyDescent="0.25">
      <c r="B27" s="3" t="s">
        <v>6</v>
      </c>
      <c r="C27" s="3"/>
      <c r="D27" s="3">
        <f>MEDIAN(E21:Q21)</f>
        <v>0</v>
      </c>
    </row>
    <row r="28" spans="1:18" x14ac:dyDescent="0.25">
      <c r="B28" s="1" t="s">
        <v>7</v>
      </c>
      <c r="D28" s="19">
        <f>MIN(E21:Q21)</f>
        <v>0</v>
      </c>
    </row>
    <row r="29" spans="1:18" x14ac:dyDescent="0.25">
      <c r="B29" s="1" t="s">
        <v>8</v>
      </c>
      <c r="D29" s="1">
        <f>MAX(E21:Q21)</f>
        <v>0</v>
      </c>
    </row>
    <row r="32" spans="1:18" x14ac:dyDescent="0.25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E33" s="1">
        <v>1</v>
      </c>
      <c r="F33" s="1">
        <v>2</v>
      </c>
      <c r="G33" s="1">
        <v>3</v>
      </c>
      <c r="H33" s="1">
        <v>4</v>
      </c>
      <c r="I33" s="1">
        <v>5</v>
      </c>
      <c r="J33" s="1">
        <v>6</v>
      </c>
      <c r="K33" s="1">
        <v>7</v>
      </c>
      <c r="L33" s="1">
        <v>8</v>
      </c>
      <c r="M33" s="1">
        <v>9</v>
      </c>
      <c r="N33" s="1">
        <v>10</v>
      </c>
      <c r="O33" s="1">
        <v>11</v>
      </c>
      <c r="P33" s="1">
        <v>13</v>
      </c>
      <c r="Q33" s="1">
        <v>14</v>
      </c>
    </row>
    <row r="34" spans="1:17" ht="54" x14ac:dyDescent="0.25">
      <c r="A34" s="15"/>
      <c r="B34" s="15" t="s">
        <v>0</v>
      </c>
      <c r="C34" s="15"/>
      <c r="D34" s="16" t="s">
        <v>1</v>
      </c>
      <c r="E34" s="21" t="s">
        <v>22</v>
      </c>
      <c r="F34" s="21" t="s">
        <v>22</v>
      </c>
      <c r="G34" s="21" t="s">
        <v>22</v>
      </c>
      <c r="H34" s="21" t="s">
        <v>22</v>
      </c>
      <c r="I34" s="21" t="s">
        <v>22</v>
      </c>
      <c r="J34" s="21" t="s">
        <v>22</v>
      </c>
      <c r="K34" s="21" t="s">
        <v>22</v>
      </c>
      <c r="L34" s="21" t="s">
        <v>22</v>
      </c>
      <c r="M34" s="21" t="s">
        <v>22</v>
      </c>
      <c r="N34" s="21" t="s">
        <v>22</v>
      </c>
      <c r="O34" s="21" t="s">
        <v>22</v>
      </c>
      <c r="P34" s="21" t="s">
        <v>22</v>
      </c>
      <c r="Q34" s="21" t="s">
        <v>22</v>
      </c>
    </row>
    <row r="35" spans="1:17" x14ac:dyDescent="0.25">
      <c r="A35" s="13" t="s">
        <v>9</v>
      </c>
      <c r="B35" s="14" t="s">
        <v>12</v>
      </c>
      <c r="C35" s="14"/>
      <c r="D35" s="23">
        <v>5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7" x14ac:dyDescent="0.25">
      <c r="B36" s="14" t="s">
        <v>15</v>
      </c>
      <c r="C36" s="14" t="s">
        <v>14</v>
      </c>
      <c r="D36" s="23">
        <v>5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7" x14ac:dyDescent="0.25">
      <c r="B37" s="14"/>
      <c r="C37" s="14">
        <v>2</v>
      </c>
      <c r="D37" s="23">
        <v>5</v>
      </c>
      <c r="E37" s="10"/>
      <c r="F37" s="10"/>
      <c r="G37" s="10"/>
      <c r="H37" s="10"/>
      <c r="I37" s="10"/>
      <c r="J37" s="10"/>
      <c r="K37" s="10"/>
      <c r="M37" s="10"/>
      <c r="N37" s="10"/>
      <c r="O37" s="10"/>
      <c r="P37" s="10"/>
    </row>
    <row r="38" spans="1:17" x14ac:dyDescent="0.25">
      <c r="B38" s="14"/>
      <c r="C38" s="20">
        <v>3</v>
      </c>
      <c r="D38" s="23">
        <v>5</v>
      </c>
      <c r="E38" s="10"/>
      <c r="F38" s="10"/>
      <c r="G38" s="10"/>
      <c r="H38" s="10"/>
      <c r="I38" s="10"/>
      <c r="J38" s="10"/>
      <c r="K38" s="10"/>
      <c r="M38" s="10"/>
      <c r="N38" s="10"/>
      <c r="O38" s="10"/>
      <c r="P38" s="10"/>
    </row>
    <row r="39" spans="1:17" x14ac:dyDescent="0.25">
      <c r="B39" s="14"/>
      <c r="C39" s="14">
        <v>4</v>
      </c>
      <c r="D39" s="23">
        <v>5</v>
      </c>
      <c r="E39" s="10"/>
      <c r="F39" s="10"/>
      <c r="G39" s="10"/>
      <c r="H39" s="10"/>
      <c r="I39" s="10"/>
      <c r="J39" s="10"/>
      <c r="K39" s="10"/>
      <c r="M39" s="10"/>
      <c r="N39" s="10"/>
      <c r="O39" s="10"/>
      <c r="P39" s="10"/>
    </row>
    <row r="40" spans="1:17" x14ac:dyDescent="0.25">
      <c r="B40" s="14" t="s">
        <v>16</v>
      </c>
      <c r="C40" s="14">
        <v>1</v>
      </c>
      <c r="D40" s="23">
        <v>5</v>
      </c>
      <c r="E40" s="10"/>
      <c r="F40" s="10"/>
      <c r="G40" s="10"/>
      <c r="H40" s="10"/>
    </row>
    <row r="41" spans="1:17" x14ac:dyDescent="0.25">
      <c r="B41" s="14"/>
      <c r="C41" s="14">
        <v>2</v>
      </c>
      <c r="D41" s="23">
        <v>5</v>
      </c>
      <c r="E41" s="10"/>
      <c r="F41" s="10"/>
      <c r="G41" s="10"/>
      <c r="H41" s="10"/>
    </row>
    <row r="42" spans="1:17" x14ac:dyDescent="0.25">
      <c r="B42" s="14"/>
      <c r="C42" s="14">
        <v>3</v>
      </c>
      <c r="D42" s="23">
        <v>5</v>
      </c>
      <c r="E42" s="10"/>
      <c r="F42" s="10"/>
      <c r="G42" s="10"/>
      <c r="H42" s="10"/>
    </row>
    <row r="43" spans="1:17" x14ac:dyDescent="0.25">
      <c r="B43" s="14" t="s">
        <v>17</v>
      </c>
      <c r="C43" s="14">
        <v>1</v>
      </c>
      <c r="D43" s="23">
        <v>5</v>
      </c>
      <c r="E43" s="10"/>
      <c r="F43" s="10"/>
      <c r="G43" s="10"/>
      <c r="H43" s="10"/>
    </row>
    <row r="44" spans="1:17" x14ac:dyDescent="0.25">
      <c r="B44" s="14"/>
      <c r="C44" s="14">
        <v>2</v>
      </c>
      <c r="D44" s="23">
        <v>5</v>
      </c>
      <c r="E44" s="10"/>
      <c r="F44" s="10"/>
      <c r="G44" s="10"/>
      <c r="H44" s="10"/>
    </row>
    <row r="45" spans="1:17" x14ac:dyDescent="0.25">
      <c r="B45" s="14" t="s">
        <v>18</v>
      </c>
      <c r="C45" s="14">
        <v>1</v>
      </c>
      <c r="D45" s="23">
        <v>6</v>
      </c>
      <c r="E45" s="10"/>
      <c r="F45" s="10"/>
      <c r="G45" s="10"/>
      <c r="H45" s="10"/>
    </row>
    <row r="46" spans="1:17" x14ac:dyDescent="0.25">
      <c r="B46" s="14" t="s">
        <v>19</v>
      </c>
      <c r="C46" s="14">
        <v>1</v>
      </c>
      <c r="D46" s="23">
        <v>4</v>
      </c>
      <c r="E46" s="10"/>
      <c r="F46" s="10"/>
      <c r="G46" s="10"/>
      <c r="H46" s="10"/>
    </row>
    <row r="47" spans="1:17" x14ac:dyDescent="0.25">
      <c r="B47" s="14" t="s">
        <v>13</v>
      </c>
      <c r="C47" s="14">
        <v>2</v>
      </c>
      <c r="D47" s="23">
        <v>4</v>
      </c>
      <c r="E47" s="10"/>
      <c r="F47" s="10"/>
      <c r="G47" s="10"/>
      <c r="H47" s="10"/>
    </row>
    <row r="48" spans="1:17" x14ac:dyDescent="0.25">
      <c r="B48" s="14"/>
      <c r="C48" s="14">
        <v>2</v>
      </c>
      <c r="D48" s="23">
        <v>4</v>
      </c>
      <c r="E48" s="10"/>
      <c r="F48" s="10"/>
      <c r="G48" s="10"/>
      <c r="H48" s="10"/>
    </row>
    <row r="49" spans="1:17" x14ac:dyDescent="0.25">
      <c r="A49" s="13" t="s">
        <v>10</v>
      </c>
      <c r="B49" s="14" t="s">
        <v>20</v>
      </c>
      <c r="C49" s="14"/>
      <c r="D49" s="23">
        <v>12</v>
      </c>
      <c r="E49" s="10"/>
      <c r="F49" s="10"/>
      <c r="G49" s="10"/>
      <c r="H49" s="10"/>
    </row>
    <row r="50" spans="1:17" x14ac:dyDescent="0.25">
      <c r="B50" s="14" t="s">
        <v>11</v>
      </c>
      <c r="C50" s="14"/>
      <c r="D50" s="23">
        <v>10</v>
      </c>
      <c r="E50" s="10"/>
      <c r="F50" s="10"/>
      <c r="G50" s="10"/>
      <c r="H50" s="10"/>
      <c r="L50" s="10"/>
    </row>
    <row r="51" spans="1:17" x14ac:dyDescent="0.25">
      <c r="B51" s="14" t="s">
        <v>21</v>
      </c>
      <c r="C51" s="14"/>
      <c r="D51" s="23">
        <v>10</v>
      </c>
      <c r="E51" s="10"/>
      <c r="F51" s="10"/>
      <c r="G51" s="10"/>
      <c r="H51" s="10"/>
      <c r="L51" s="10"/>
    </row>
    <row r="52" spans="1:17" x14ac:dyDescent="0.25">
      <c r="B52" s="1" t="s">
        <v>2</v>
      </c>
      <c r="D52" s="2">
        <f>SUM(D35:D51)</f>
        <v>100</v>
      </c>
      <c r="E52" s="22">
        <f t="shared" ref="E52:O52" si="3">SUMPRODUCT($D35:$D51,E35:E51)/SUM($D35:$D51)</f>
        <v>0</v>
      </c>
      <c r="F52" s="22">
        <f t="shared" si="3"/>
        <v>0</v>
      </c>
      <c r="G52" s="22">
        <f t="shared" si="3"/>
        <v>0</v>
      </c>
      <c r="H52" s="22">
        <f t="shared" si="3"/>
        <v>0</v>
      </c>
      <c r="I52" s="22">
        <f t="shared" si="3"/>
        <v>0</v>
      </c>
      <c r="J52" s="22">
        <f t="shared" si="3"/>
        <v>0</v>
      </c>
      <c r="K52" s="22">
        <f t="shared" si="3"/>
        <v>0</v>
      </c>
      <c r="L52" s="22">
        <f t="shared" si="3"/>
        <v>0</v>
      </c>
      <c r="M52" s="22">
        <f t="shared" si="3"/>
        <v>0</v>
      </c>
      <c r="N52" s="22">
        <f t="shared" si="3"/>
        <v>0</v>
      </c>
      <c r="O52" s="22">
        <f t="shared" si="3"/>
        <v>0</v>
      </c>
      <c r="P52" s="22">
        <f>SUMPRODUCT($D35:$D51,P35:P51)/SUM($D35:$D51)</f>
        <v>0</v>
      </c>
      <c r="Q52" s="22">
        <f>SUMPRODUCT($D35:$D51,Q35:Q51)/SUM($D35:$D51)</f>
        <v>0</v>
      </c>
    </row>
    <row r="53" spans="1:17" x14ac:dyDescent="0.25">
      <c r="A53" s="5"/>
      <c r="B53" s="5" t="s">
        <v>3</v>
      </c>
      <c r="C53" s="5"/>
      <c r="D53" s="6"/>
      <c r="E53" s="17">
        <f>E52</f>
        <v>0</v>
      </c>
      <c r="F53" s="17">
        <f t="shared" ref="F53:Q53" si="4">F52</f>
        <v>0</v>
      </c>
      <c r="G53" s="17">
        <f t="shared" si="4"/>
        <v>0</v>
      </c>
      <c r="H53" s="17">
        <f t="shared" si="4"/>
        <v>0</v>
      </c>
      <c r="I53" s="17">
        <f t="shared" si="4"/>
        <v>0</v>
      </c>
      <c r="J53" s="17">
        <f t="shared" si="4"/>
        <v>0</v>
      </c>
      <c r="K53" s="17">
        <f t="shared" si="4"/>
        <v>0</v>
      </c>
      <c r="L53" s="17">
        <f t="shared" si="4"/>
        <v>0</v>
      </c>
      <c r="M53" s="17">
        <f t="shared" si="4"/>
        <v>0</v>
      </c>
      <c r="N53" s="17">
        <f t="shared" si="4"/>
        <v>0</v>
      </c>
      <c r="O53" s="17">
        <f t="shared" si="4"/>
        <v>0</v>
      </c>
      <c r="P53" s="17">
        <f t="shared" si="4"/>
        <v>0</v>
      </c>
      <c r="Q53" s="17">
        <f t="shared" si="4"/>
        <v>0</v>
      </c>
    </row>
    <row r="56" spans="1:17" x14ac:dyDescent="0.25">
      <c r="B56" s="11" t="s">
        <v>4</v>
      </c>
      <c r="C56" s="11"/>
      <c r="D56" s="18">
        <f>AVERAGE(E52:Q52)</f>
        <v>0</v>
      </c>
    </row>
    <row r="57" spans="1:17" x14ac:dyDescent="0.25">
      <c r="B57" s="11" t="s">
        <v>5</v>
      </c>
      <c r="C57" s="11"/>
      <c r="D57" s="12">
        <f>D56</f>
        <v>0</v>
      </c>
    </row>
    <row r="58" spans="1:17" x14ac:dyDescent="0.25">
      <c r="B58" s="3" t="s">
        <v>6</v>
      </c>
      <c r="C58" s="3"/>
      <c r="D58" s="3">
        <f>MEDIAN(E52:Q52)</f>
        <v>0</v>
      </c>
    </row>
    <row r="59" spans="1:17" x14ac:dyDescent="0.25">
      <c r="B59" s="1" t="s">
        <v>7</v>
      </c>
      <c r="D59" s="19">
        <f>MIN(E52:Q52)</f>
        <v>0</v>
      </c>
    </row>
    <row r="60" spans="1:17" x14ac:dyDescent="0.25">
      <c r="B60" s="1" t="s">
        <v>8</v>
      </c>
      <c r="D60" s="1">
        <f>MAX(E52:Q52)</f>
        <v>0</v>
      </c>
    </row>
  </sheetData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</dc:creator>
  <cp:lastModifiedBy>Laura</cp:lastModifiedBy>
  <dcterms:created xsi:type="dcterms:W3CDTF">2015-09-15T13:07:59Z</dcterms:created>
  <dcterms:modified xsi:type="dcterms:W3CDTF">2018-05-28T10:49:04Z</dcterms:modified>
</cp:coreProperties>
</file>