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LW-ABV\ABV1\2016_2017 Onderwijs\PB\Rubric\"/>
    </mc:Choice>
  </mc:AlternateContent>
  <bookViews>
    <workbookView xWindow="0" yWindow="0" windowWidth="28800" windowHeight="12435"/>
  </bookViews>
  <sheets>
    <sheet name="cijfers" sheetId="2" r:id="rId1"/>
  </sheets>
  <calcPr calcId="152511"/>
</workbook>
</file>

<file path=xl/calcChain.xml><?xml version="1.0" encoding="utf-8"?>
<calcChain xmlns="http://schemas.openxmlformats.org/spreadsheetml/2006/main">
  <c r="D22" i="2" l="1"/>
  <c r="C22" i="2"/>
  <c r="E22" i="2" l="1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E23" i="2" l="1"/>
  <c r="F23" i="2"/>
  <c r="H23" i="2"/>
  <c r="K23" i="2"/>
  <c r="L23" i="2"/>
  <c r="N23" i="2"/>
  <c r="O23" i="2"/>
  <c r="P23" i="2"/>
  <c r="R23" i="2"/>
  <c r="S23" i="2"/>
  <c r="T23" i="2"/>
  <c r="U23" i="2"/>
  <c r="G23" i="2"/>
  <c r="I23" i="2"/>
  <c r="J23" i="2"/>
  <c r="M23" i="2"/>
  <c r="Q23" i="2"/>
  <c r="D23" i="2" l="1"/>
</calcChain>
</file>

<file path=xl/sharedStrings.xml><?xml version="1.0" encoding="utf-8"?>
<sst xmlns="http://schemas.openxmlformats.org/spreadsheetml/2006/main" count="47" uniqueCount="46">
  <si>
    <t>gewicht</t>
  </si>
  <si>
    <t xml:space="preserve">cijfer </t>
  </si>
  <si>
    <t>afgerond</t>
  </si>
  <si>
    <t>Student 1</t>
  </si>
  <si>
    <t>Student 2</t>
  </si>
  <si>
    <t>Student 3</t>
  </si>
  <si>
    <t>Student 4</t>
  </si>
  <si>
    <t>Student 5</t>
  </si>
  <si>
    <t>Student 6</t>
  </si>
  <si>
    <t>Student 7</t>
  </si>
  <si>
    <t>Student 8</t>
  </si>
  <si>
    <t>Student 9</t>
  </si>
  <si>
    <t>Student 10</t>
  </si>
  <si>
    <t>Student 11</t>
  </si>
  <si>
    <t>Student 12</t>
  </si>
  <si>
    <t>Student 13</t>
  </si>
  <si>
    <t>Student 14</t>
  </si>
  <si>
    <t>Student 15</t>
  </si>
  <si>
    <t>Student 16</t>
  </si>
  <si>
    <t>Student 17</t>
  </si>
  <si>
    <t>Student 18</t>
  </si>
  <si>
    <t>Titel</t>
  </si>
  <si>
    <t>Zandloper</t>
  </si>
  <si>
    <t>zandloper</t>
  </si>
  <si>
    <t>Niveau EC-onderdelen</t>
  </si>
  <si>
    <t>Taalgebruik</t>
  </si>
  <si>
    <t>Refereren</t>
  </si>
  <si>
    <t>Tekstuele samenhang</t>
  </si>
  <si>
    <t>Vorm</t>
  </si>
  <si>
    <t>Inleiding</t>
  </si>
  <si>
    <t>inhoud+literatuur</t>
  </si>
  <si>
    <t>probleemgebied</t>
  </si>
  <si>
    <t>hypothese</t>
  </si>
  <si>
    <t>Experimentele opzet</t>
  </si>
  <si>
    <t>samenhang</t>
  </si>
  <si>
    <t>Reeël + literatuur</t>
  </si>
  <si>
    <t>inhoud+dieping</t>
  </si>
  <si>
    <t>Implicatie</t>
  </si>
  <si>
    <t>Inhoud</t>
  </si>
  <si>
    <t>argumentatie</t>
  </si>
  <si>
    <t>Orginaliteit</t>
  </si>
  <si>
    <t>orginaliteit</t>
  </si>
  <si>
    <t>Structuur</t>
  </si>
  <si>
    <t>Abstract</t>
  </si>
  <si>
    <t>Afgebakend</t>
  </si>
  <si>
    <t>Aanwezigheid EC onderdelen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</si>
</sst>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Fill="1" applyBorder="1"/>
    <xf numFmtId="0" fontId="1" fillId="0" borderId="0" xfId="0" applyFont="1"/>
    <xf numFmtId="0" fontId="2" fillId="0" borderId="0" xfId="0" applyFont="1"/>
    <xf numFmtId="0" fontId="0" fillId="0" borderId="0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2" fontId="1" fillId="0" borderId="8" xfId="0" applyNumberFormat="1" applyFont="1" applyBorder="1"/>
    <xf numFmtId="164" fontId="0" fillId="0" borderId="9" xfId="0" applyNumberFormat="1" applyBorder="1"/>
    <xf numFmtId="164" fontId="0" fillId="0" borderId="1" xfId="0" applyNumberFormat="1" applyBorder="1"/>
    <xf numFmtId="164" fontId="0" fillId="0" borderId="3" xfId="0" applyNumberFormat="1" applyBorder="1"/>
    <xf numFmtId="0" fontId="3" fillId="0" borderId="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7" xfId="0" applyBorder="1" applyAlignment="1">
      <alignment textRotation="90"/>
    </xf>
    <xf numFmtId="0" fontId="0" fillId="0" borderId="5" xfId="0" applyBorder="1" applyAlignment="1">
      <alignment textRotation="45" wrapText="1"/>
    </xf>
    <xf numFmtId="0" fontId="0" fillId="0" borderId="6" xfId="0" applyBorder="1" applyAlignment="1">
      <alignment textRotation="45" wrapText="1"/>
    </xf>
    <xf numFmtId="0" fontId="0" fillId="0" borderId="7" xfId="0" applyBorder="1" applyAlignment="1">
      <alignment textRotation="45" wrapText="1"/>
    </xf>
    <xf numFmtId="0" fontId="0" fillId="0" borderId="4" xfId="0" applyBorder="1"/>
    <xf numFmtId="0" fontId="0" fillId="0" borderId="15" xfId="0" applyBorder="1" applyAlignment="1">
      <alignment horizontal="center" textRotation="90" wrapText="1"/>
    </xf>
    <xf numFmtId="0" fontId="3" fillId="0" borderId="0" xfId="0" applyFont="1" applyAlignment="1">
      <alignment horizontal="center"/>
    </xf>
    <xf numFmtId="0" fontId="0" fillId="0" borderId="1" xfId="0" applyFill="1" applyBorder="1"/>
    <xf numFmtId="0" fontId="0" fillId="0" borderId="11" xfId="0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3" xfId="0" applyBorder="1" applyAlignment="1">
      <alignment horizontal="center" textRotation="90" wrapText="1"/>
    </xf>
    <xf numFmtId="0" fontId="0" fillId="0" borderId="15" xfId="0" applyBorder="1" applyAlignment="1">
      <alignment horizontal="center" textRotation="90" wrapText="1"/>
    </xf>
    <xf numFmtId="0" fontId="0" fillId="0" borderId="14" xfId="0" applyBorder="1" applyAlignment="1">
      <alignment horizontal="center" textRotation="90" wrapText="1"/>
    </xf>
    <xf numFmtId="0" fontId="0" fillId="0" borderId="13" xfId="0" applyBorder="1" applyAlignment="1">
      <alignment vertical="center" textRotation="90" wrapText="1"/>
    </xf>
    <xf numFmtId="0" fontId="0" fillId="0" borderId="15" xfId="0" applyBorder="1" applyAlignment="1">
      <alignment vertical="center" textRotation="90" wrapText="1"/>
    </xf>
    <xf numFmtId="0" fontId="0" fillId="0" borderId="13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/>
    </xf>
    <xf numFmtId="0" fontId="0" fillId="0" borderId="7" xfId="0" applyFill="1" applyBorder="1"/>
    <xf numFmtId="0" fontId="0" fillId="0" borderId="15" xfId="0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zoomScaleNormal="100" workbookViewId="0">
      <selection activeCell="B26" sqref="B26"/>
    </sheetView>
  </sheetViews>
  <sheetFormatPr defaultRowHeight="15" x14ac:dyDescent="0.25"/>
  <cols>
    <col min="2" max="2" width="32" bestFit="1" customWidth="1"/>
    <col min="3" max="3" width="6.5703125" customWidth="1"/>
    <col min="4" max="6" width="11.85546875" customWidth="1"/>
    <col min="7" max="7" width="10.7109375" bestFit="1" customWidth="1"/>
    <col min="8" max="8" width="12" bestFit="1" customWidth="1"/>
    <col min="9" max="9" width="12.42578125" customWidth="1"/>
    <col min="11" max="11" width="12" customWidth="1"/>
    <col min="12" max="12" width="13.28515625" customWidth="1"/>
    <col min="13" max="13" width="10.7109375" customWidth="1"/>
  </cols>
  <sheetData>
    <row r="1" spans="1:21" x14ac:dyDescent="0.25">
      <c r="B1" s="6"/>
      <c r="C1" s="2"/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  <c r="N1">
        <v>11</v>
      </c>
      <c r="O1">
        <v>12</v>
      </c>
      <c r="P1">
        <v>13</v>
      </c>
      <c r="Q1">
        <v>14</v>
      </c>
      <c r="R1">
        <v>15</v>
      </c>
      <c r="S1">
        <v>16</v>
      </c>
      <c r="T1">
        <v>17</v>
      </c>
      <c r="U1">
        <v>18</v>
      </c>
    </row>
    <row r="2" spans="1:21" ht="63" customHeight="1" x14ac:dyDescent="0.25">
      <c r="A2" s="8"/>
      <c r="B2" s="9"/>
      <c r="C2" s="24" t="s">
        <v>0</v>
      </c>
      <c r="D2" s="25" t="s">
        <v>3</v>
      </c>
      <c r="E2" s="26" t="s">
        <v>4</v>
      </c>
      <c r="F2" s="26" t="s">
        <v>5</v>
      </c>
      <c r="G2" s="26" t="s">
        <v>6</v>
      </c>
      <c r="H2" s="26" t="s">
        <v>7</v>
      </c>
      <c r="I2" s="26" t="s">
        <v>8</v>
      </c>
      <c r="J2" s="26" t="s">
        <v>9</v>
      </c>
      <c r="K2" s="26" t="s">
        <v>10</v>
      </c>
      <c r="L2" s="26" t="s">
        <v>11</v>
      </c>
      <c r="M2" s="26" t="s">
        <v>12</v>
      </c>
      <c r="N2" s="26" t="s">
        <v>13</v>
      </c>
      <c r="O2" s="26" t="s">
        <v>14</v>
      </c>
      <c r="P2" s="26" t="s">
        <v>15</v>
      </c>
      <c r="Q2" s="26" t="s">
        <v>16</v>
      </c>
      <c r="R2" s="26" t="s">
        <v>17</v>
      </c>
      <c r="S2" s="26" t="s">
        <v>18</v>
      </c>
      <c r="T2" s="26" t="s">
        <v>19</v>
      </c>
      <c r="U2" s="27" t="s">
        <v>20</v>
      </c>
    </row>
    <row r="3" spans="1:21" x14ac:dyDescent="0.25">
      <c r="A3" s="28"/>
      <c r="B3" s="32" t="s">
        <v>21</v>
      </c>
      <c r="C3" s="21">
        <v>5</v>
      </c>
      <c r="D3" s="22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3"/>
    </row>
    <row r="4" spans="1:21" x14ac:dyDescent="0.25">
      <c r="A4" s="35" t="s">
        <v>29</v>
      </c>
      <c r="B4" s="18" t="s">
        <v>30</v>
      </c>
      <c r="C4" s="9">
        <v>5</v>
      </c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x14ac:dyDescent="0.25">
      <c r="A5" s="36"/>
      <c r="B5" s="19" t="s">
        <v>31</v>
      </c>
      <c r="C5" s="12">
        <v>5</v>
      </c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2"/>
    </row>
    <row r="6" spans="1:21" x14ac:dyDescent="0.25">
      <c r="A6" s="36"/>
      <c r="B6" s="19" t="s">
        <v>32</v>
      </c>
      <c r="C6" s="7">
        <v>5</v>
      </c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2"/>
    </row>
    <row r="7" spans="1:21" x14ac:dyDescent="0.25">
      <c r="A7" s="37"/>
      <c r="B7" s="20" t="s">
        <v>34</v>
      </c>
      <c r="C7" s="1">
        <v>5</v>
      </c>
      <c r="D7" s="1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3"/>
    </row>
    <row r="8" spans="1:21" x14ac:dyDescent="0.25">
      <c r="A8" s="38" t="s">
        <v>33</v>
      </c>
      <c r="B8" s="18" t="s">
        <v>36</v>
      </c>
      <c r="C8" s="9">
        <v>5</v>
      </c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10"/>
    </row>
    <row r="9" spans="1:21" x14ac:dyDescent="0.25">
      <c r="A9" s="39"/>
      <c r="B9" s="19" t="s">
        <v>35</v>
      </c>
      <c r="C9" s="7">
        <v>5</v>
      </c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2"/>
    </row>
    <row r="10" spans="1:21" x14ac:dyDescent="0.25">
      <c r="A10" s="39"/>
      <c r="B10" s="19" t="s">
        <v>34</v>
      </c>
      <c r="C10" s="7">
        <v>5</v>
      </c>
      <c r="D10" s="11"/>
      <c r="E10" s="7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2"/>
    </row>
    <row r="11" spans="1:21" x14ac:dyDescent="0.25">
      <c r="A11" s="40" t="s">
        <v>37</v>
      </c>
      <c r="B11" s="42" t="s">
        <v>38</v>
      </c>
      <c r="C11" s="43">
        <v>5</v>
      </c>
      <c r="D11" s="11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2"/>
    </row>
    <row r="12" spans="1:21" x14ac:dyDescent="0.25">
      <c r="A12" s="41"/>
      <c r="B12" s="30" t="s">
        <v>39</v>
      </c>
      <c r="C12" s="7">
        <v>5</v>
      </c>
      <c r="D12" s="11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2"/>
    </row>
    <row r="13" spans="1:21" x14ac:dyDescent="0.25">
      <c r="A13" s="35" t="s">
        <v>22</v>
      </c>
      <c r="B13" s="18" t="s">
        <v>24</v>
      </c>
      <c r="C13" s="9">
        <v>5</v>
      </c>
      <c r="D13" s="8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10"/>
    </row>
    <row r="14" spans="1:21" ht="12" customHeight="1" x14ac:dyDescent="0.25">
      <c r="A14" s="37"/>
      <c r="B14" s="20" t="s">
        <v>23</v>
      </c>
      <c r="C14" s="1">
        <v>5</v>
      </c>
      <c r="D14" s="1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3"/>
    </row>
    <row r="15" spans="1:21" ht="18" customHeight="1" x14ac:dyDescent="0.25">
      <c r="A15" s="29" t="s">
        <v>40</v>
      </c>
      <c r="B15" s="34" t="s">
        <v>41</v>
      </c>
      <c r="C15" s="1">
        <v>6</v>
      </c>
      <c r="D15" s="1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3"/>
    </row>
    <row r="16" spans="1:21" x14ac:dyDescent="0.25">
      <c r="A16" s="40" t="s">
        <v>42</v>
      </c>
      <c r="B16" s="18" t="s">
        <v>43</v>
      </c>
      <c r="C16" s="9">
        <v>4</v>
      </c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0"/>
    </row>
    <row r="17" spans="1:21" x14ac:dyDescent="0.25">
      <c r="A17" s="44"/>
      <c r="B17" s="19" t="s">
        <v>44</v>
      </c>
      <c r="C17" s="7">
        <v>4</v>
      </c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2"/>
    </row>
    <row r="18" spans="1:21" x14ac:dyDescent="0.25">
      <c r="A18" s="41"/>
      <c r="B18" s="20" t="s">
        <v>45</v>
      </c>
      <c r="C18" s="1">
        <v>4</v>
      </c>
      <c r="D18" s="1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3"/>
    </row>
    <row r="19" spans="1:21" s="1" customFormat="1" x14ac:dyDescent="0.25">
      <c r="A19" s="35" t="s">
        <v>28</v>
      </c>
      <c r="B19" s="33" t="s">
        <v>25</v>
      </c>
      <c r="C19" s="21">
        <v>12</v>
      </c>
      <c r="D19" s="22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3"/>
    </row>
    <row r="20" spans="1:21" s="1" customFormat="1" x14ac:dyDescent="0.25">
      <c r="A20" s="36"/>
      <c r="B20" s="34" t="s">
        <v>26</v>
      </c>
      <c r="C20" s="1">
        <v>10</v>
      </c>
      <c r="D20" s="13"/>
      <c r="E20" s="31"/>
      <c r="U20" s="3"/>
    </row>
    <row r="21" spans="1:21" x14ac:dyDescent="0.25">
      <c r="A21" s="37"/>
      <c r="B21" s="34" t="s">
        <v>27</v>
      </c>
      <c r="C21" s="1">
        <v>10</v>
      </c>
      <c r="D21" s="1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3"/>
    </row>
    <row r="22" spans="1:21" s="5" customFormat="1" x14ac:dyDescent="0.25">
      <c r="B22" s="4" t="s">
        <v>1</v>
      </c>
      <c r="C22" s="5">
        <f>SUM(C3:C21)</f>
        <v>110</v>
      </c>
      <c r="D22" s="14">
        <f>SUMPRODUCT(D3:D21,$C3:$C21)/SUM($C3:$C21)</f>
        <v>0</v>
      </c>
      <c r="E22" s="14">
        <f>SUMPRODUCT(E3:E21,$C3:$C21)/SUM($C3:$C21)</f>
        <v>0</v>
      </c>
      <c r="F22" s="14">
        <f>SUMPRODUCT(F3:F21,$C3:$C21)/SUM($C3:$C21)</f>
        <v>0</v>
      </c>
      <c r="G22" s="14">
        <f>SUMPRODUCT(G3:G21,$C3:$C21)/SUM($C3:$C21)</f>
        <v>0</v>
      </c>
      <c r="H22" s="14">
        <f>SUMPRODUCT(H3:H21,$C3:$C21)/SUM($C3:$C21)</f>
        <v>0</v>
      </c>
      <c r="I22" s="14">
        <f>SUMPRODUCT(I3:I21,$C3:$C21)/SUM($C3:$C21)</f>
        <v>0</v>
      </c>
      <c r="J22" s="14">
        <f>SUMPRODUCT(J3:J21,$C3:$C21)/SUM($C3:$C21)</f>
        <v>0</v>
      </c>
      <c r="K22" s="14">
        <f>SUMPRODUCT(K3:K21,$C3:$C21)/SUM($C3:$C21)</f>
        <v>0</v>
      </c>
      <c r="L22" s="14">
        <f>SUMPRODUCT(L3:L21,$C3:$C21)/SUM($C3:$C21)</f>
        <v>0</v>
      </c>
      <c r="M22" s="14">
        <f>SUMPRODUCT(M3:M21,$C3:$C21)/SUM($C3:$C21)</f>
        <v>0</v>
      </c>
      <c r="N22" s="14">
        <f>SUMPRODUCT(N3:N21,$C3:$C21)/SUM($C3:$C21)</f>
        <v>0</v>
      </c>
      <c r="O22" s="14">
        <f>SUMPRODUCT(O3:O21,$C3:$C21)/SUM($C3:$C21)</f>
        <v>0</v>
      </c>
      <c r="P22" s="14">
        <f>SUMPRODUCT(P3:P21,$C3:$C21)/SUM($C3:$C21)</f>
        <v>0</v>
      </c>
      <c r="Q22" s="14">
        <f>SUMPRODUCT(Q3:Q21,$C3:$C21)/SUM($C3:$C21)</f>
        <v>0</v>
      </c>
      <c r="R22" s="14">
        <f>SUMPRODUCT(R3:R21,$C3:$C21)/SUM($C3:$C21)</f>
        <v>0</v>
      </c>
      <c r="S22" s="14">
        <f>SUMPRODUCT(S3:S21,$C3:$C21)/SUM($C3:$C21)</f>
        <v>0</v>
      </c>
      <c r="T22" s="14">
        <f>SUMPRODUCT(T3:T21,$C3:$C21)/SUM($C3:$C21)</f>
        <v>0</v>
      </c>
      <c r="U22" s="14">
        <f>SUMPRODUCT(U3:U21,$C3:$C21)/SUM($C3:$C21)</f>
        <v>0</v>
      </c>
    </row>
    <row r="23" spans="1:21" x14ac:dyDescent="0.25">
      <c r="B23" s="7" t="s">
        <v>2</v>
      </c>
      <c r="D23" s="15">
        <f>ROUND(D22,1)</f>
        <v>0</v>
      </c>
      <c r="E23" s="16">
        <f t="shared" ref="E23:U23" si="0">ROUND(E22,1)</f>
        <v>0</v>
      </c>
      <c r="F23" s="16">
        <f t="shared" si="0"/>
        <v>0</v>
      </c>
      <c r="G23" s="16">
        <f t="shared" si="0"/>
        <v>0</v>
      </c>
      <c r="H23" s="16">
        <f t="shared" si="0"/>
        <v>0</v>
      </c>
      <c r="I23" s="16">
        <f t="shared" si="0"/>
        <v>0</v>
      </c>
      <c r="J23" s="16">
        <f t="shared" si="0"/>
        <v>0</v>
      </c>
      <c r="K23" s="16">
        <f t="shared" si="0"/>
        <v>0</v>
      </c>
      <c r="L23" s="16">
        <f t="shared" si="0"/>
        <v>0</v>
      </c>
      <c r="M23" s="16">
        <f t="shared" si="0"/>
        <v>0</v>
      </c>
      <c r="N23" s="16">
        <f t="shared" si="0"/>
        <v>0</v>
      </c>
      <c r="O23" s="16">
        <f t="shared" si="0"/>
        <v>0</v>
      </c>
      <c r="P23" s="16">
        <f t="shared" si="0"/>
        <v>0</v>
      </c>
      <c r="Q23" s="16">
        <f t="shared" si="0"/>
        <v>0</v>
      </c>
      <c r="R23" s="16">
        <f t="shared" si="0"/>
        <v>0</v>
      </c>
      <c r="S23" s="16">
        <f t="shared" si="0"/>
        <v>0</v>
      </c>
      <c r="T23" s="16">
        <f t="shared" si="0"/>
        <v>0</v>
      </c>
      <c r="U23" s="17">
        <f t="shared" si="0"/>
        <v>0</v>
      </c>
    </row>
  </sheetData>
  <mergeCells count="6">
    <mergeCell ref="A19:A21"/>
    <mergeCell ref="A4:A7"/>
    <mergeCell ref="A8:A10"/>
    <mergeCell ref="A13:A14"/>
    <mergeCell ref="A16:A18"/>
    <mergeCell ref="A11:A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cijfers</vt:lpstr>
    </vt:vector>
  </TitlesOfParts>
  <Company>Universiteit van Amsterdam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Nienke Broos</dc:creator>
  <cp:lastModifiedBy>Elisa Remmers</cp:lastModifiedBy>
  <dcterms:created xsi:type="dcterms:W3CDTF">2015-11-11T12:20:14Z</dcterms:created>
  <dcterms:modified xsi:type="dcterms:W3CDTF">2017-06-01T09:01:11Z</dcterms:modified>
</cp:coreProperties>
</file>