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0400" windowHeight="7785"/>
  </bookViews>
  <sheets>
    <sheet name="hier invullen" sheetId="2" r:id="rId1"/>
    <sheet name="Sheet3" sheetId="3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7" i="2" l="1"/>
  <c r="D27" i="2"/>
  <c r="H27" i="2"/>
  <c r="I27" i="2"/>
  <c r="J27" i="2"/>
  <c r="K27" i="2"/>
  <c r="L27" i="2"/>
  <c r="M27" i="2"/>
  <c r="N27" i="2"/>
  <c r="O27" i="2"/>
  <c r="P27" i="2"/>
  <c r="Q27" i="2"/>
  <c r="R27" i="2"/>
  <c r="S27" i="2"/>
  <c r="S28" i="2" s="1"/>
  <c r="T27" i="2"/>
  <c r="F27" i="2"/>
  <c r="E27" i="2"/>
  <c r="T28" i="2"/>
  <c r="F28" i="2" l="1"/>
  <c r="J28" i="2"/>
  <c r="N28" i="2"/>
  <c r="R28" i="2"/>
  <c r="I28" i="2"/>
  <c r="G28" i="2"/>
  <c r="K28" i="2"/>
  <c r="O28" i="2"/>
  <c r="H28" i="2"/>
  <c r="L28" i="2"/>
  <c r="P28" i="2"/>
  <c r="M28" i="2"/>
  <c r="Q28" i="2"/>
  <c r="D34" i="2" l="1"/>
  <c r="D35" i="2"/>
  <c r="D33" i="2"/>
  <c r="E28" i="2"/>
  <c r="D31" i="2"/>
  <c r="D32" i="2" s="1"/>
</calcChain>
</file>

<file path=xl/sharedStrings.xml><?xml version="1.0" encoding="utf-8"?>
<sst xmlns="http://schemas.openxmlformats.org/spreadsheetml/2006/main" count="42" uniqueCount="42">
  <si>
    <t>blokje 1</t>
    <phoneticPr fontId="5" type="noConversion"/>
  </si>
  <si>
    <t>Onderdelen</t>
  </si>
  <si>
    <t>Gewicht</t>
  </si>
  <si>
    <t>Onafgerond cijfer</t>
  </si>
  <si>
    <t>Afgerond Cijfer</t>
  </si>
  <si>
    <t>Gemiddelde onafgerond</t>
  </si>
  <si>
    <t>Gemiddelde afgerond</t>
  </si>
  <si>
    <t>Mediaan</t>
  </si>
  <si>
    <t>laagste</t>
  </si>
  <si>
    <t>hoogste</t>
  </si>
  <si>
    <t>inhoud</t>
    <phoneticPr fontId="5" type="noConversion"/>
  </si>
  <si>
    <t>Inhoudelijke samenhang - inleiding</t>
    <phoneticPr fontId="5" type="noConversion"/>
  </si>
  <si>
    <t>inhoudelijke samenhang - discussie</t>
    <phoneticPr fontId="5" type="noConversion"/>
  </si>
  <si>
    <t>structuur en EC</t>
    <phoneticPr fontId="5" type="noConversion"/>
  </si>
  <si>
    <t>zandlopermodel</t>
    <phoneticPr fontId="5" type="noConversion"/>
  </si>
  <si>
    <t>aanwezigheid EC-onderdelen in de IMRD</t>
    <phoneticPr fontId="5" type="noConversion"/>
  </si>
  <si>
    <t>vorm</t>
    <phoneticPr fontId="5" type="noConversion"/>
  </si>
  <si>
    <t>wetenschappelijk taalgebruik</t>
    <phoneticPr fontId="5" type="noConversion"/>
  </si>
  <si>
    <t>tekstuele samenhang</t>
    <phoneticPr fontId="5" type="noConversion"/>
  </si>
  <si>
    <t>wetenschappelijke inhoud - inl &amp; disc</t>
  </si>
  <si>
    <t>wetenschappelijke inhoud - middendeel</t>
  </si>
  <si>
    <t>inhoudelijke samenhang - middendeel §1</t>
  </si>
  <si>
    <t>refereren</t>
  </si>
  <si>
    <t>titels</t>
  </si>
  <si>
    <t>inhoudelijke samenhang - middendeel §2</t>
  </si>
  <si>
    <t>LV EINDVERSIE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</si>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</sst>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Verdana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1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4" borderId="0" xfId="0" applyFont="1" applyFill="1" applyAlignment="1">
      <alignment horizontal="right"/>
    </xf>
    <xf numFmtId="164" fontId="1" fillId="4" borderId="0" xfId="0" applyNumberFormat="1" applyFont="1" applyFill="1"/>
    <xf numFmtId="0" fontId="6" fillId="0" borderId="0" xfId="0" applyFont="1"/>
    <xf numFmtId="0" fontId="6" fillId="4" borderId="0" xfId="0" applyFont="1" applyFill="1"/>
    <xf numFmtId="0" fontId="1" fillId="0" borderId="0" xfId="0" applyFont="1" applyAlignment="1">
      <alignment textRotation="135"/>
    </xf>
    <xf numFmtId="0" fontId="3" fillId="0" borderId="0" xfId="0" applyFont="1" applyAlignment="1">
      <alignment textRotation="135"/>
    </xf>
    <xf numFmtId="164" fontId="2" fillId="3" borderId="0" xfId="0" applyNumberFormat="1" applyFont="1" applyFill="1"/>
    <xf numFmtId="165" fontId="1" fillId="4" borderId="0" xfId="0" applyNumberFormat="1" applyFont="1" applyFill="1"/>
    <xf numFmtId="165" fontId="6" fillId="0" borderId="0" xfId="0" applyNumberFormat="1" applyFont="1"/>
    <xf numFmtId="0" fontId="6" fillId="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6" borderId="0" xfId="0" applyNumberFormat="1" applyFont="1" applyFill="1" applyBorder="1" applyAlignment="1">
      <alignment textRotation="135"/>
    </xf>
    <xf numFmtId="0" fontId="7" fillId="0" borderId="0" xfId="0" applyFont="1"/>
    <xf numFmtId="0" fontId="1" fillId="0" borderId="0" xfId="0" applyFont="1" applyAlignment="1">
      <alignment wrapText="1"/>
    </xf>
    <xf numFmtId="0" fontId="0" fillId="6" borderId="0" xfId="0" applyNumberFormat="1" applyFont="1" applyFill="1" applyBorder="1" applyAlignment="1">
      <alignment textRotation="135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zoomScale="80" zoomScaleNormal="80" zoomScalePageLayoutView="85" workbookViewId="0">
      <selection activeCell="K13" sqref="K13"/>
    </sheetView>
  </sheetViews>
  <sheetFormatPr defaultColWidth="8.85546875" defaultRowHeight="15.75" x14ac:dyDescent="0.25"/>
  <cols>
    <col min="1" max="1" width="22.140625" style="1" bestFit="1" customWidth="1"/>
    <col min="2" max="2" width="44.42578125" style="1" bestFit="1" customWidth="1"/>
    <col min="3" max="3" width="8.28515625" style="1" bestFit="1" customWidth="1"/>
    <col min="4" max="11" width="7.85546875" style="1" customWidth="1"/>
    <col min="12" max="12" width="9.140625" style="1" bestFit="1" customWidth="1"/>
    <col min="13" max="18" width="7.85546875" style="1" customWidth="1"/>
    <col min="19" max="19" width="10.5703125" style="10" customWidth="1"/>
    <col min="20" max="16384" width="8.85546875" style="1"/>
  </cols>
  <sheetData>
    <row r="1" spans="1:20" s="4" customFormat="1" x14ac:dyDescent="0.25">
      <c r="A1" s="4" t="s">
        <v>25</v>
      </c>
      <c r="S1" s="9"/>
    </row>
    <row r="2" spans="1:20" x14ac:dyDescent="0.25"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22">
        <v>15</v>
      </c>
      <c r="T2" s="1">
        <v>16</v>
      </c>
    </row>
    <row r="3" spans="1:20" s="16" customFormat="1" ht="78.75" customHeight="1" x14ac:dyDescent="0.25">
      <c r="B3" s="16" t="s">
        <v>1</v>
      </c>
      <c r="D3" s="17" t="s">
        <v>2</v>
      </c>
      <c r="E3" s="23" t="s">
        <v>26</v>
      </c>
      <c r="F3" s="23" t="s">
        <v>27</v>
      </c>
      <c r="G3" s="26" t="s">
        <v>28</v>
      </c>
      <c r="H3" s="23" t="s">
        <v>29</v>
      </c>
      <c r="I3" s="23" t="s">
        <v>30</v>
      </c>
      <c r="J3" s="23" t="s">
        <v>31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37</v>
      </c>
      <c r="Q3" s="23" t="s">
        <v>38</v>
      </c>
      <c r="R3" s="23" t="s">
        <v>39</v>
      </c>
      <c r="S3" s="23" t="s">
        <v>40</v>
      </c>
      <c r="T3" s="23" t="s">
        <v>41</v>
      </c>
    </row>
    <row r="4" spans="1:20" x14ac:dyDescent="0.25">
      <c r="A4" s="14" t="s">
        <v>10</v>
      </c>
      <c r="B4" s="15" t="s">
        <v>23</v>
      </c>
      <c r="C4" s="15"/>
      <c r="D4" s="7">
        <v>3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0" x14ac:dyDescent="0.25">
      <c r="B5" s="15" t="s">
        <v>19</v>
      </c>
      <c r="C5" s="15"/>
      <c r="D5" s="7">
        <v>6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0" x14ac:dyDescent="0.25">
      <c r="B6" s="15" t="s">
        <v>20</v>
      </c>
      <c r="C6" s="15"/>
      <c r="D6" s="7">
        <v>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0" x14ac:dyDescent="0.25">
      <c r="B7" s="15" t="s">
        <v>11</v>
      </c>
      <c r="C7" s="21" t="s">
        <v>0</v>
      </c>
      <c r="D7" s="7">
        <v>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0" x14ac:dyDescent="0.25">
      <c r="B8" s="15"/>
      <c r="C8" s="15">
        <v>2</v>
      </c>
      <c r="D8" s="7">
        <v>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0" x14ac:dyDescent="0.25">
      <c r="B9" s="15" t="s">
        <v>21</v>
      </c>
      <c r="C9" s="15">
        <v>1</v>
      </c>
      <c r="D9" s="7">
        <v>3</v>
      </c>
    </row>
    <row r="10" spans="1:20" x14ac:dyDescent="0.25">
      <c r="B10" s="15"/>
      <c r="C10" s="15">
        <v>2</v>
      </c>
      <c r="D10" s="7">
        <v>2</v>
      </c>
    </row>
    <row r="11" spans="1:20" x14ac:dyDescent="0.25">
      <c r="B11" s="15"/>
      <c r="C11" s="15">
        <v>3</v>
      </c>
      <c r="D11" s="7">
        <v>3</v>
      </c>
    </row>
    <row r="12" spans="1:20" x14ac:dyDescent="0.25">
      <c r="B12" s="15" t="s">
        <v>24</v>
      </c>
      <c r="C12" s="15">
        <v>1</v>
      </c>
      <c r="D12" s="7">
        <v>3</v>
      </c>
    </row>
    <row r="13" spans="1:20" x14ac:dyDescent="0.25">
      <c r="B13" s="15"/>
      <c r="C13" s="15">
        <v>2</v>
      </c>
      <c r="D13" s="7">
        <v>2</v>
      </c>
    </row>
    <row r="14" spans="1:20" x14ac:dyDescent="0.25">
      <c r="B14" s="15"/>
      <c r="C14" s="15">
        <v>3</v>
      </c>
      <c r="D14" s="7">
        <v>3</v>
      </c>
    </row>
    <row r="15" spans="1:20" x14ac:dyDescent="0.25">
      <c r="B15" s="15" t="s">
        <v>12</v>
      </c>
      <c r="C15" s="15">
        <v>1</v>
      </c>
      <c r="D15" s="7">
        <v>3</v>
      </c>
    </row>
    <row r="16" spans="1:20" x14ac:dyDescent="0.25">
      <c r="B16" s="15"/>
      <c r="C16" s="15">
        <v>2</v>
      </c>
      <c r="D16" s="7">
        <v>3</v>
      </c>
      <c r="J16" s="25"/>
    </row>
    <row r="17" spans="1:20" x14ac:dyDescent="0.25">
      <c r="B17" s="15"/>
      <c r="C17" s="15">
        <v>3</v>
      </c>
      <c r="D17" s="7">
        <v>2</v>
      </c>
    </row>
    <row r="18" spans="1:20" x14ac:dyDescent="0.25">
      <c r="B18" s="15"/>
      <c r="C18" s="15">
        <v>4</v>
      </c>
      <c r="D18" s="7">
        <v>2</v>
      </c>
    </row>
    <row r="19" spans="1:20" x14ac:dyDescent="0.25">
      <c r="B19" s="15"/>
      <c r="C19" s="15">
        <v>5</v>
      </c>
      <c r="D19" s="7">
        <v>1</v>
      </c>
    </row>
    <row r="20" spans="1:20" x14ac:dyDescent="0.25">
      <c r="A20" s="14" t="s">
        <v>13</v>
      </c>
      <c r="B20" s="15" t="s">
        <v>14</v>
      </c>
      <c r="C20" s="15">
        <v>1</v>
      </c>
      <c r="D20" s="7">
        <v>4</v>
      </c>
    </row>
    <row r="21" spans="1:20" x14ac:dyDescent="0.25">
      <c r="A21" s="14"/>
      <c r="B21" s="15"/>
      <c r="C21" s="15">
        <v>2</v>
      </c>
      <c r="D21" s="7">
        <v>6</v>
      </c>
      <c r="G21" s="24"/>
      <c r="J21" s="8"/>
    </row>
    <row r="22" spans="1:20" x14ac:dyDescent="0.25">
      <c r="A22" s="14"/>
      <c r="B22" s="15" t="s">
        <v>15</v>
      </c>
      <c r="C22" s="15">
        <v>1</v>
      </c>
      <c r="D22" s="7">
        <v>4</v>
      </c>
      <c r="G22" s="24"/>
      <c r="J22" s="8"/>
    </row>
    <row r="23" spans="1:20" x14ac:dyDescent="0.25">
      <c r="B23" s="15"/>
      <c r="C23" s="15">
        <v>2</v>
      </c>
      <c r="D23" s="7">
        <v>8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0" x14ac:dyDescent="0.25">
      <c r="B24" s="15" t="s">
        <v>17</v>
      </c>
      <c r="C24" s="15"/>
      <c r="D24" s="7">
        <v>10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20" x14ac:dyDescent="0.25">
      <c r="A25" s="14" t="s">
        <v>16</v>
      </c>
      <c r="B25" s="15" t="s">
        <v>22</v>
      </c>
      <c r="C25" s="15"/>
      <c r="D25" s="7">
        <v>10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20" x14ac:dyDescent="0.25">
      <c r="B26" s="15" t="s">
        <v>18</v>
      </c>
      <c r="C26" s="15"/>
      <c r="D26" s="7">
        <v>10</v>
      </c>
    </row>
    <row r="27" spans="1:20" x14ac:dyDescent="0.25">
      <c r="B27" s="1" t="s">
        <v>3</v>
      </c>
      <c r="D27" s="2">
        <f>SUM(D4:D26)</f>
        <v>100</v>
      </c>
      <c r="E27" s="2">
        <f>((E4*$D$4)+(E5*$D$5)+(E6*$D$6)+(E7*$D$7)+(E8*$D$8)+(E9*$D$9)+(E10*$D$10)+(E11*$D$11)+(E12*$D$12)+(E13*$D$13)+(E14*$D$14)+(E15*$D$15)+(E16*$D$16)+(E17*$D$17)+(E18*$D$18)+(E19*$D$19)+(E20*$D$20)+(E21*$D$21)+(E22*$D$22)+(E23*$D$23)+(E24*$D$24)+(E25*$D$25)+(E26*$D$26))/$D$27</f>
        <v>0</v>
      </c>
      <c r="F27" s="2">
        <f t="shared" ref="F27:H27" si="0">((F4*$D$4)+(F5*$D$5)+(F6*$D$6)+(F7*$D$7)+(F8*$D$8)+(F9*$D$9)+(F10*$D$10)+(F11*$D$11)+(F12*$D$12)+(F13*$D$13)+(F14*$D$14)+(F15*$D$15)+(F16*$D$16)+(F17*$D$17)+(F18*$D$18)+(F19*$D$19)+(F20*$D$20)+(F21*$D$21)+(F22*$D$22)+(F23*$D$23)+(F24*$D$24)+(F25*$D$25)+(F26*$D$26))/$D$27</f>
        <v>0</v>
      </c>
      <c r="G27" s="2">
        <f>((G4*$D$4)+(G5*$D$5)+(G6*$D$6)+(G7*$D$7)+(G8*$D$8)+(G9*$D$9)+(G10*$D$10)+(G11*$D$11)+(G12*$D$12)+(G13*$D$13)+(G14*$D$14)+(G15*$D$15)+(G16*$D$16)+(G17*$D$17)+(G18*$D$18)+(G19*$D$19)+(G20*$D$20)+(G21*$D$21)+(G22*$D$22)+(G23*$D$23)+(G24*$D$24)+(G25*$D$25)+(G26*$D$26))/$D$27</f>
        <v>0</v>
      </c>
      <c r="H27" s="2">
        <f t="shared" si="0"/>
        <v>0</v>
      </c>
      <c r="I27" s="2">
        <f t="shared" ref="I27" si="1">((I4*$D$4)+(I5*$D$5)+(I6*$D$6)+(I7*$D$7)+(I8*$D$8)+(I9*$D$9)+(I10*$D$10)+(I11*$D$11)+(I12*$D$12)+(I13*$D$13)+(I14*$D$14)+(I15*$D$15)+(I16*$D$16)+(I17*$D$17)+(I18*$D$18)+(I19*$D$19)+(I20*$D$20)+(I21*$D$21)+(I22*$D$22)+(I23*$D$23)+(I24*$D$24)+(I25*$D$25)+(I26*$D$26))/$D$27</f>
        <v>0</v>
      </c>
      <c r="J27" s="2">
        <f t="shared" ref="J27:K27" si="2">((J4*$D$4)+(J5*$D$5)+(J6*$D$6)+(J7*$D$7)+(J8*$D$8)+(J9*$D$9)+(J10*$D$10)+(J11*$D$11)+(J12*$D$12)+(J13*$D$13)+(J14*$D$14)+(J15*$D$15)+(J16*$D$16)+(J17*$D$17)+(J18*$D$18)+(J19*$D$19)+(J20*$D$20)+(J21*$D$21)+(J22*$D$22)+(J23*$D$23)+(J24*$D$24)+(J25*$D$25)+(J26*$D$26))/$D$27</f>
        <v>0</v>
      </c>
      <c r="K27" s="2">
        <f t="shared" si="2"/>
        <v>0</v>
      </c>
      <c r="L27" s="2">
        <f t="shared" ref="L27" si="3">((L4*$D$4)+(L5*$D$5)+(L6*$D$6)+(L7*$D$7)+(L8*$D$8)+(L9*$D$9)+(L10*$D$10)+(L11*$D$11)+(L12*$D$12)+(L13*$D$13)+(L14*$D$14)+(L15*$D$15)+(L16*$D$16)+(L17*$D$17)+(L18*$D$18)+(L19*$D$19)+(L20*$D$20)+(L21*$D$21)+(L22*$D$22)+(L23*$D$23)+(L24*$D$24)+(L25*$D$25)+(L26*$D$26))/$D$27</f>
        <v>0</v>
      </c>
      <c r="M27" s="2">
        <f t="shared" ref="M27:N27" si="4">((M4*$D$4)+(M5*$D$5)+(M6*$D$6)+(M7*$D$7)+(M8*$D$8)+(M9*$D$9)+(M10*$D$10)+(M11*$D$11)+(M12*$D$12)+(M13*$D$13)+(M14*$D$14)+(M15*$D$15)+(M16*$D$16)+(M17*$D$17)+(M18*$D$18)+(M19*$D$19)+(M20*$D$20)+(M21*$D$21)+(M22*$D$22)+(M23*$D$23)+(M24*$D$24)+(M25*$D$25)+(M26*$D$26))/$D$27</f>
        <v>0</v>
      </c>
      <c r="N27" s="2">
        <f t="shared" si="4"/>
        <v>0</v>
      </c>
      <c r="O27" s="2">
        <f t="shared" ref="O27" si="5">((O4*$D$4)+(O5*$D$5)+(O6*$D$6)+(O7*$D$7)+(O8*$D$8)+(O9*$D$9)+(O10*$D$10)+(O11*$D$11)+(O12*$D$12)+(O13*$D$13)+(O14*$D$14)+(O15*$D$15)+(O16*$D$16)+(O17*$D$17)+(O18*$D$18)+(O19*$D$19)+(O20*$D$20)+(O21*$D$21)+(O22*$D$22)+(O23*$D$23)+(O24*$D$24)+(O25*$D$25)+(O26*$D$26))/$D$27</f>
        <v>0</v>
      </c>
      <c r="P27" s="2">
        <f t="shared" ref="P27:Q27" si="6">((P4*$D$4)+(P5*$D$5)+(P6*$D$6)+(P7*$D$7)+(P8*$D$8)+(P9*$D$9)+(P10*$D$10)+(P11*$D$11)+(P12*$D$12)+(P13*$D$13)+(P14*$D$14)+(P15*$D$15)+(P16*$D$16)+(P17*$D$17)+(P18*$D$18)+(P19*$D$19)+(P20*$D$20)+(P21*$D$21)+(P22*$D$22)+(P23*$D$23)+(P24*$D$24)+(P25*$D$25)+(P26*$D$26))/$D$27</f>
        <v>0</v>
      </c>
      <c r="Q27" s="2">
        <f t="shared" si="6"/>
        <v>0</v>
      </c>
      <c r="R27" s="2">
        <f t="shared" ref="R27" si="7">((R4*$D$4)+(R5*$D$5)+(R6*$D$6)+(R7*$D$7)+(R8*$D$8)+(R9*$D$9)+(R10*$D$10)+(R11*$D$11)+(R12*$D$12)+(R13*$D$13)+(R14*$D$14)+(R15*$D$15)+(R16*$D$16)+(R17*$D$17)+(R18*$D$18)+(R19*$D$19)+(R20*$D$20)+(R21*$D$21)+(R22*$D$22)+(R23*$D$23)+(R24*$D$24)+(R25*$D$25)+(R26*$D$26))/$D$27</f>
        <v>0</v>
      </c>
      <c r="S27" s="2">
        <f t="shared" ref="S27:T27" si="8">((S4*$D$4)+(S5*$D$5)+(S6*$D$6)+(S7*$D$7)+(S8*$D$8)+(S9*$D$9)+(S10*$D$10)+(S11*$D$11)+(S12*$D$12)+(S13*$D$13)+(S14*$D$14)+(S15*$D$15)+(S16*$D$16)+(S17*$D$17)+(S18*$D$18)+(S19*$D$19)+(S20*$D$20)+(S21*$D$21)+(S22*$D$22)+(S23*$D$23)+(S24*$D$24)+(S25*$D$25)+(S26*$D$26))/$D$27</f>
        <v>0</v>
      </c>
      <c r="T27" s="2">
        <f t="shared" si="8"/>
        <v>0</v>
      </c>
    </row>
    <row r="28" spans="1:20" s="5" customFormat="1" x14ac:dyDescent="0.25">
      <c r="B28" s="5" t="s">
        <v>4</v>
      </c>
      <c r="D28" s="6"/>
      <c r="E28" s="18">
        <f>E27</f>
        <v>0</v>
      </c>
      <c r="F28" s="18">
        <f t="shared" ref="F28:R28" si="9">F27</f>
        <v>0</v>
      </c>
      <c r="G28" s="18">
        <f t="shared" si="9"/>
        <v>0</v>
      </c>
      <c r="H28" s="18">
        <f t="shared" si="9"/>
        <v>0</v>
      </c>
      <c r="I28" s="18">
        <f t="shared" si="9"/>
        <v>0</v>
      </c>
      <c r="J28" s="18">
        <f t="shared" si="9"/>
        <v>0</v>
      </c>
      <c r="K28" s="18">
        <f t="shared" si="9"/>
        <v>0</v>
      </c>
      <c r="L28" s="18">
        <f t="shared" si="9"/>
        <v>0</v>
      </c>
      <c r="M28" s="18">
        <f t="shared" si="9"/>
        <v>0</v>
      </c>
      <c r="N28" s="18">
        <f t="shared" si="9"/>
        <v>0</v>
      </c>
      <c r="O28" s="18">
        <f t="shared" si="9"/>
        <v>0</v>
      </c>
      <c r="P28" s="18">
        <f t="shared" si="9"/>
        <v>0</v>
      </c>
      <c r="Q28" s="18">
        <f t="shared" si="9"/>
        <v>0</v>
      </c>
      <c r="R28" s="18">
        <f t="shared" si="9"/>
        <v>0</v>
      </c>
      <c r="S28" s="18">
        <f t="shared" ref="S28:T28" si="10">S27</f>
        <v>0</v>
      </c>
      <c r="T28" s="18">
        <f t="shared" si="10"/>
        <v>0</v>
      </c>
    </row>
    <row r="31" spans="1:20" x14ac:dyDescent="0.25">
      <c r="B31" s="12" t="s">
        <v>5</v>
      </c>
      <c r="C31" s="12"/>
      <c r="D31" s="19">
        <f>AVERAGE(E27:R27)</f>
        <v>0</v>
      </c>
    </row>
    <row r="32" spans="1:20" x14ac:dyDescent="0.25">
      <c r="B32" s="12" t="s">
        <v>6</v>
      </c>
      <c r="C32" s="12"/>
      <c r="D32" s="13">
        <f>D31</f>
        <v>0</v>
      </c>
    </row>
    <row r="33" spans="2:4" x14ac:dyDescent="0.25">
      <c r="B33" s="3" t="s">
        <v>7</v>
      </c>
      <c r="C33" s="3"/>
      <c r="D33" s="3">
        <f>MEDIAN(E27:R27)</f>
        <v>0</v>
      </c>
    </row>
    <row r="34" spans="2:4" x14ac:dyDescent="0.25">
      <c r="B34" s="1" t="s">
        <v>8</v>
      </c>
      <c r="D34" s="20">
        <f>MIN(E27:R27)</f>
        <v>0</v>
      </c>
    </row>
    <row r="35" spans="2:4" x14ac:dyDescent="0.25">
      <c r="B35" s="1" t="s">
        <v>9</v>
      </c>
      <c r="D35" s="1">
        <f>MAX(E27:R27)</f>
        <v>0</v>
      </c>
    </row>
    <row r="39" spans="2:4" x14ac:dyDescent="0.25">
      <c r="D39" s="7"/>
    </row>
    <row r="40" spans="2:4" x14ac:dyDescent="0.25">
      <c r="D40" s="7"/>
    </row>
  </sheetData>
  <phoneticPr fontId="5" type="noConversion"/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hier invullen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</dc:creator>
  <cp:lastModifiedBy>Brit</cp:lastModifiedBy>
  <dcterms:created xsi:type="dcterms:W3CDTF">2015-09-15T13:07:59Z</dcterms:created>
  <dcterms:modified xsi:type="dcterms:W3CDTF">2017-12-12T15:18:13Z</dcterms:modified>
</cp:coreProperties>
</file>