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0" yWindow="80" windowWidth="25360" windowHeight="14640"/>
  </bookViews>
  <sheets>
    <sheet name="hier invullen" sheetId="2" r:id="rId1"/>
    <sheet name="Sheet3" sheetId="3" r:id="rId2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9" i="2"/>
  <c r="E19"/>
  <c r="F19"/>
  <c r="G19"/>
  <c r="H19"/>
  <c r="I19"/>
  <c r="J19"/>
  <c r="K19"/>
  <c r="L19"/>
  <c r="M19"/>
  <c r="N19"/>
  <c r="O19"/>
  <c r="P19"/>
  <c r="Q19"/>
  <c r="R19"/>
  <c r="D26"/>
  <c r="D27"/>
  <c r="D25"/>
  <c r="D23"/>
  <c r="D24"/>
  <c r="O20"/>
  <c r="P20"/>
  <c r="Q20"/>
  <c r="R20"/>
  <c r="F20"/>
  <c r="G20"/>
  <c r="H20"/>
  <c r="I20"/>
  <c r="J20"/>
  <c r="K20"/>
  <c r="L20"/>
  <c r="M20"/>
  <c r="N20"/>
  <c r="E20"/>
</calcChain>
</file>

<file path=xl/sharedStrings.xml><?xml version="1.0" encoding="utf-8"?>
<sst xmlns="http://schemas.openxmlformats.org/spreadsheetml/2006/main" count="24" uniqueCount="24">
  <si>
    <r>
      <t xml:space="preserve">OB </t>
    </r>
    <r>
      <rPr>
        <sz val="12"/>
        <color indexed="8"/>
        <rFont val="Calibri"/>
        <family val="2"/>
      </rPr>
      <t>KALIBRATIE</t>
    </r>
    <phoneticPr fontId="5" type="noConversion"/>
  </si>
  <si>
    <t>blokje 1</t>
    <phoneticPr fontId="5" type="noConversion"/>
  </si>
  <si>
    <t>Laura</t>
    <phoneticPr fontId="5" type="noConversion"/>
  </si>
  <si>
    <t>Onderdelen</t>
  </si>
  <si>
    <t>Gewicht</t>
  </si>
  <si>
    <t>Onafgerond cijfer</t>
  </si>
  <si>
    <t>Afgerond Cijfer</t>
  </si>
  <si>
    <t>Gemiddelde onafgerond</t>
  </si>
  <si>
    <t>Gemiddelde afgerond</t>
  </si>
  <si>
    <t>Mediaan</t>
  </si>
  <si>
    <t>laagste</t>
  </si>
  <si>
    <t>hoogste</t>
  </si>
  <si>
    <t>inhoud</t>
    <phoneticPr fontId="5" type="noConversion"/>
  </si>
  <si>
    <t>titel</t>
    <phoneticPr fontId="5" type="noConversion"/>
  </si>
  <si>
    <t>wetenschappelijke inhoud IMRD</t>
    <phoneticPr fontId="5" type="noConversion"/>
  </si>
  <si>
    <t>Inhoudelijke samenhang - inleiding</t>
    <phoneticPr fontId="5" type="noConversion"/>
  </si>
  <si>
    <t>inhoudelijke samenhang - middendeel</t>
    <phoneticPr fontId="5" type="noConversion"/>
  </si>
  <si>
    <t>inhoudelijke samenhang - discussie</t>
    <phoneticPr fontId="5" type="noConversion"/>
  </si>
  <si>
    <t>structuur en EC</t>
    <phoneticPr fontId="5" type="noConversion"/>
  </si>
  <si>
    <t>zandlopermodel</t>
    <phoneticPr fontId="5" type="noConversion"/>
  </si>
  <si>
    <t>aanwezigheid EC-onderdelen in de IMRD</t>
    <phoneticPr fontId="5" type="noConversion"/>
  </si>
  <si>
    <t>vorm</t>
    <phoneticPr fontId="5" type="noConversion"/>
  </si>
  <si>
    <t>wetenschappelijk taalgebruik</t>
    <phoneticPr fontId="5" type="noConversion"/>
  </si>
  <si>
    <t>tekstuele samenhang</t>
    <phoneticPr fontId="5" type="noConversion"/>
  </si>
</sst>
</file>

<file path=xl/styles.xml><?xml version="1.0" encoding="utf-8"?>
<styleSheet xmlns="http://schemas.openxmlformats.org/spreadsheetml/2006/main">
  <numFmts count="3">
    <numFmt numFmtId="164" formatCode="0.0"/>
    <numFmt numFmtId="166" formatCode="0.0"/>
    <numFmt numFmtId="167" formatCode="0.00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Verdana"/>
    </font>
    <font>
      <sz val="12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4" borderId="0" xfId="0" applyFont="1" applyFill="1"/>
    <xf numFmtId="0" fontId="1" fillId="6" borderId="0" xfId="0" applyFont="1" applyFill="1"/>
    <xf numFmtId="0" fontId="1" fillId="7" borderId="0" xfId="0" applyFont="1" applyFill="1"/>
    <xf numFmtId="0" fontId="2" fillId="0" borderId="0" xfId="0" applyFont="1"/>
    <xf numFmtId="0" fontId="2" fillId="5" borderId="0" xfId="0" applyFont="1" applyFill="1"/>
    <xf numFmtId="0" fontId="3" fillId="0" borderId="0" xfId="0" applyFont="1"/>
    <xf numFmtId="0" fontId="4" fillId="0" borderId="0" xfId="0" applyFont="1"/>
    <xf numFmtId="0" fontId="1" fillId="7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/>
    <xf numFmtId="0" fontId="1" fillId="6" borderId="0" xfId="0" applyFont="1" applyFill="1" applyAlignment="1">
      <alignment horizontal="right"/>
    </xf>
    <xf numFmtId="164" fontId="1" fillId="6" borderId="0" xfId="0" applyNumberFormat="1" applyFont="1" applyFill="1"/>
    <xf numFmtId="0" fontId="6" fillId="0" borderId="0" xfId="0" applyFont="1"/>
    <xf numFmtId="0" fontId="6" fillId="6" borderId="0" xfId="0" applyFont="1" applyFill="1"/>
    <xf numFmtId="0" fontId="1" fillId="0" borderId="0" xfId="0" applyFont="1" applyAlignment="1">
      <alignment textRotation="135"/>
    </xf>
    <xf numFmtId="0" fontId="3" fillId="0" borderId="0" xfId="0" applyFont="1" applyAlignment="1">
      <alignment textRotation="135"/>
    </xf>
    <xf numFmtId="0" fontId="1" fillId="0" borderId="0" xfId="0" applyFont="1" applyAlignment="1">
      <alignment horizontal="left" textRotation="135"/>
    </xf>
    <xf numFmtId="166" fontId="2" fillId="5" borderId="0" xfId="0" applyNumberFormat="1" applyFont="1" applyFill="1"/>
    <xf numFmtId="167" fontId="1" fillId="6" borderId="0" xfId="0" applyNumberFormat="1" applyFont="1" applyFill="1"/>
    <xf numFmtId="167" fontId="6" fillId="0" borderId="0" xfId="0" applyNumberFormat="1" applyFont="1"/>
    <xf numFmtId="0" fontId="6" fillId="6" borderId="0" xfId="0" applyFont="1" applyFill="1" applyAlignment="1">
      <alignment horizontal="right"/>
    </xf>
    <xf numFmtId="0" fontId="6" fillId="0" borderId="0" xfId="0" applyFont="1" applyAlignment="1">
      <alignment textRotation="135"/>
    </xf>
  </cellXfs>
  <cellStyles count="1">
    <cellStyle name="Norma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32"/>
  <sheetViews>
    <sheetView tabSelected="1" zoomScale="125" zoomScaleNormal="85" zoomScalePageLayoutView="85" workbookViewId="0">
      <selection activeCell="G8" sqref="G8"/>
    </sheetView>
  </sheetViews>
  <sheetFormatPr baseColWidth="10" defaultColWidth="8.83203125" defaultRowHeight="15"/>
  <cols>
    <col min="1" max="1" width="22.1640625" style="1" bestFit="1" customWidth="1"/>
    <col min="2" max="2" width="44.5" style="1" bestFit="1" customWidth="1"/>
    <col min="3" max="3" width="6.6640625" style="1" customWidth="1"/>
    <col min="4" max="11" width="7.83203125" style="1" customWidth="1"/>
    <col min="12" max="12" width="9.1640625" style="1" bestFit="1" customWidth="1"/>
    <col min="13" max="18" width="7.83203125" style="1" customWidth="1"/>
    <col min="19" max="19" width="19" style="10" bestFit="1" customWidth="1"/>
    <col min="20" max="16384" width="8.83203125" style="1"/>
  </cols>
  <sheetData>
    <row r="1" spans="1:19" s="4" customFormat="1">
      <c r="A1" s="4" t="s">
        <v>0</v>
      </c>
      <c r="S1" s="9"/>
    </row>
    <row r="2" spans="1:19"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</row>
    <row r="3" spans="1:19" s="17" customFormat="1" ht="52" customHeight="1">
      <c r="B3" s="17" t="s">
        <v>3</v>
      </c>
      <c r="D3" s="18" t="s">
        <v>4</v>
      </c>
      <c r="E3" s="24" t="s">
        <v>2</v>
      </c>
      <c r="S3" s="19"/>
    </row>
    <row r="4" spans="1:19">
      <c r="A4" s="15" t="s">
        <v>12</v>
      </c>
      <c r="B4" s="16" t="s">
        <v>13</v>
      </c>
      <c r="C4" s="16"/>
      <c r="D4" s="7">
        <v>1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9">
      <c r="B5" s="16" t="s">
        <v>14</v>
      </c>
      <c r="C5" s="16"/>
      <c r="D5" s="7">
        <v>9</v>
      </c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9">
      <c r="B6" s="16" t="s">
        <v>15</v>
      </c>
      <c r="C6" s="23" t="s">
        <v>1</v>
      </c>
      <c r="D6" s="7">
        <v>5</v>
      </c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9">
      <c r="B7" s="16"/>
      <c r="C7" s="16">
        <v>2</v>
      </c>
      <c r="D7" s="7">
        <v>5</v>
      </c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9">
      <c r="B8" s="16" t="s">
        <v>16</v>
      </c>
      <c r="C8" s="16"/>
      <c r="D8" s="7">
        <v>8</v>
      </c>
    </row>
    <row r="9" spans="1:19">
      <c r="B9" s="16" t="s">
        <v>17</v>
      </c>
      <c r="C9" s="16">
        <v>1</v>
      </c>
      <c r="D9" s="7">
        <v>3</v>
      </c>
    </row>
    <row r="10" spans="1:19">
      <c r="B10" s="16"/>
      <c r="C10" s="16">
        <v>2</v>
      </c>
      <c r="D10" s="7">
        <v>3</v>
      </c>
    </row>
    <row r="11" spans="1:19">
      <c r="B11" s="16"/>
      <c r="C11" s="16">
        <v>3</v>
      </c>
      <c r="D11" s="7">
        <v>3</v>
      </c>
    </row>
    <row r="12" spans="1:19">
      <c r="B12" s="16"/>
      <c r="C12" s="16">
        <v>4</v>
      </c>
      <c r="D12" s="7">
        <v>3</v>
      </c>
    </row>
    <row r="13" spans="1:19">
      <c r="A13" s="15" t="s">
        <v>18</v>
      </c>
      <c r="B13" s="16" t="s">
        <v>19</v>
      </c>
      <c r="C13" s="16">
        <v>1</v>
      </c>
      <c r="D13" s="7">
        <v>7</v>
      </c>
      <c r="J13" s="8"/>
    </row>
    <row r="14" spans="1:19">
      <c r="A14" s="15"/>
      <c r="B14" s="16"/>
      <c r="C14" s="16">
        <v>2</v>
      </c>
      <c r="D14" s="7">
        <v>8</v>
      </c>
      <c r="J14" s="8"/>
    </row>
    <row r="15" spans="1:19">
      <c r="B15" s="16" t="s">
        <v>20</v>
      </c>
      <c r="C15" s="16">
        <v>1</v>
      </c>
      <c r="D15" s="7">
        <v>8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9">
      <c r="B16" s="16"/>
      <c r="C16" s="16">
        <v>2</v>
      </c>
      <c r="D16" s="7">
        <v>7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9">
      <c r="A17" s="15" t="s">
        <v>21</v>
      </c>
      <c r="B17" s="16" t="s">
        <v>22</v>
      </c>
      <c r="C17" s="16"/>
      <c r="D17" s="7">
        <v>15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9">
      <c r="B18" s="16" t="s">
        <v>23</v>
      </c>
      <c r="C18" s="16"/>
      <c r="D18" s="7">
        <v>15</v>
      </c>
    </row>
    <row r="19" spans="1:19">
      <c r="B19" s="1" t="s">
        <v>5</v>
      </c>
      <c r="D19" s="2">
        <f>SUM(D4:D18)</f>
        <v>100</v>
      </c>
      <c r="E19" s="2">
        <f>((E4*$D$4)+(E5*$D$5)+(E6*$D$6)+(E7*$D$7)+(E8*$D$8)+(E9*$D$9)+(E10*$D$10)+(E11*$D$11)+(E12*$D$12)+(E13*$D$13)+(E14*$D$14)+(E15*$D$15)+(E16*$D$16)+(E17*$D$17)+(E18*$D$18))/$D$19</f>
        <v>0</v>
      </c>
      <c r="F19" s="2">
        <f t="shared" ref="F19:R19" si="0">((F4*$D$4)+(F5*$D$5)+(F6*$D$6)+(F7*$D$7)+(F8*$D$8)+(F9*$D$9)+(F10*$D$10)+(F11*$D$11)+(F12*$D$12)+(F13*$D$13)+(F14*$D$14)+(F15*$D$15)+(F16*$D$16)+(F17*$D$17)+(F18*$D$18))/$D$19</f>
        <v>0</v>
      </c>
      <c r="G19" s="2">
        <f t="shared" si="0"/>
        <v>0</v>
      </c>
      <c r="H19" s="2">
        <f t="shared" si="0"/>
        <v>0</v>
      </c>
      <c r="I19" s="2">
        <f t="shared" si="0"/>
        <v>0</v>
      </c>
      <c r="J19" s="2">
        <f t="shared" si="0"/>
        <v>0</v>
      </c>
      <c r="K19" s="2">
        <f t="shared" si="0"/>
        <v>0</v>
      </c>
      <c r="L19" s="2">
        <f t="shared" si="0"/>
        <v>0</v>
      </c>
      <c r="M19" s="2">
        <f t="shared" si="0"/>
        <v>0</v>
      </c>
      <c r="N19" s="2">
        <f t="shared" si="0"/>
        <v>0</v>
      </c>
      <c r="O19" s="2">
        <f t="shared" si="0"/>
        <v>0</v>
      </c>
      <c r="P19" s="2">
        <f t="shared" si="0"/>
        <v>0</v>
      </c>
      <c r="Q19" s="2">
        <f t="shared" si="0"/>
        <v>0</v>
      </c>
      <c r="R19" s="2">
        <f t="shared" si="0"/>
        <v>0</v>
      </c>
    </row>
    <row r="20" spans="1:19" s="5" customFormat="1">
      <c r="B20" s="5" t="s">
        <v>6</v>
      </c>
      <c r="D20" s="6"/>
      <c r="E20" s="20">
        <f>E19</f>
        <v>0</v>
      </c>
      <c r="F20" s="20">
        <f t="shared" ref="F20:N20" si="1">F19</f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0">
        <f t="shared" si="1"/>
        <v>0</v>
      </c>
      <c r="L20" s="20">
        <f t="shared" si="1"/>
        <v>0</v>
      </c>
      <c r="M20" s="20">
        <f t="shared" si="1"/>
        <v>0</v>
      </c>
      <c r="N20" s="20">
        <f t="shared" si="1"/>
        <v>0</v>
      </c>
      <c r="O20" s="20">
        <f>O19</f>
        <v>0</v>
      </c>
      <c r="P20" s="20">
        <f t="shared" ref="P20" si="2">P19</f>
        <v>0</v>
      </c>
      <c r="Q20" s="20">
        <f t="shared" ref="Q20" si="3">Q19</f>
        <v>0</v>
      </c>
      <c r="R20" s="20">
        <f t="shared" ref="R20" si="4">R19</f>
        <v>0</v>
      </c>
      <c r="S20" s="11"/>
    </row>
    <row r="23" spans="1:19">
      <c r="B23" s="13" t="s">
        <v>7</v>
      </c>
      <c r="C23" s="13"/>
      <c r="D23" s="21">
        <f>AVERAGE(E19:R19)</f>
        <v>0</v>
      </c>
    </row>
    <row r="24" spans="1:19">
      <c r="B24" s="13" t="s">
        <v>8</v>
      </c>
      <c r="C24" s="13"/>
      <c r="D24" s="14">
        <f>D23</f>
        <v>0</v>
      </c>
    </row>
    <row r="25" spans="1:19">
      <c r="B25" s="3" t="s">
        <v>9</v>
      </c>
      <c r="C25" s="3"/>
      <c r="D25" s="3">
        <f>MEDIAN(E19:R19)</f>
        <v>0</v>
      </c>
    </row>
    <row r="26" spans="1:19">
      <c r="B26" s="1" t="s">
        <v>10</v>
      </c>
      <c r="D26" s="22">
        <f>MIN(E19:R19)</f>
        <v>0</v>
      </c>
    </row>
    <row r="27" spans="1:19">
      <c r="B27" s="1" t="s">
        <v>11</v>
      </c>
      <c r="D27" s="1">
        <f>MAX(E19:R19)</f>
        <v>0</v>
      </c>
    </row>
    <row r="31" spans="1:19">
      <c r="D31" s="7"/>
    </row>
    <row r="32" spans="1:19">
      <c r="D32" s="7"/>
    </row>
  </sheetData>
  <sheetCalcPr fullCalcOnLoad="1"/>
  <phoneticPr fontId="5" type="noConversion"/>
  <pageMargins left="0.7" right="0.7" top="0.75" bottom="0.75" header="0.3" footer="0.3"/>
  <pageSetup paperSize="9" orientation="portrait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hier invullen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</dc:creator>
  <cp:lastModifiedBy>Laura Koenders</cp:lastModifiedBy>
  <dcterms:created xsi:type="dcterms:W3CDTF">2015-09-15T13:07:59Z</dcterms:created>
  <dcterms:modified xsi:type="dcterms:W3CDTF">2016-09-14T08:30:56Z</dcterms:modified>
</cp:coreProperties>
</file>